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03"/>
  <workbookPr/>
  <mc:AlternateContent xmlns:mc="http://schemas.openxmlformats.org/markup-compatibility/2006">
    <mc:Choice Requires="x15">
      <x15ac:absPath xmlns:x15ac="http://schemas.microsoft.com/office/spreadsheetml/2010/11/ac" url="Q:\Salg\Salg_Marinegear\Salgs afdelingen\MAN175D-2025\"/>
    </mc:Choice>
  </mc:AlternateContent>
  <xr:revisionPtr revIDLastSave="0" documentId="13_ncr:1_{3614C54C-8A90-4F66-BF54-4743D0596755}" xr6:coauthVersionLast="47" xr6:coauthVersionMax="47" xr10:uidLastSave="{00000000-0000-0000-0000-000000000000}"/>
  <bookViews>
    <workbookView xWindow="-120" yWindow="-120" windowWidth="29040" windowHeight="15720" firstSheet="2" activeTab="2" xr2:uid="{00000000-000D-0000-FFFF-FFFF00000000}"/>
  </bookViews>
  <sheets>
    <sheet name="12V175D" sheetId="8" r:id="rId1"/>
    <sheet name="16V175D" sheetId="5" r:id="rId2"/>
    <sheet name="20V175D" sheetId="6" r:id="rId3"/>
  </sheets>
  <definedNames>
    <definedName name="_xlnm.Print_Area" localSheetId="0">'12V175D'!$A$1:$J$28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8" l="1"/>
  <c r="E19" i="8"/>
  <c r="E20" i="8"/>
  <c r="E21" i="8"/>
  <c r="E22" i="8"/>
  <c r="E23" i="8"/>
  <c r="E24" i="8"/>
  <c r="E25" i="8"/>
  <c r="E26" i="8"/>
  <c r="E17" i="8"/>
  <c r="E5" i="8"/>
  <c r="E6" i="8"/>
  <c r="E7" i="8"/>
  <c r="E8" i="8"/>
  <c r="E9" i="8"/>
  <c r="E10" i="8"/>
  <c r="E11" i="8"/>
  <c r="E12" i="8"/>
  <c r="E13" i="8"/>
  <c r="E14" i="8"/>
  <c r="E15" i="8"/>
  <c r="E4" i="8"/>
  <c r="E38" i="6"/>
  <c r="C38" i="6"/>
  <c r="E37" i="6"/>
  <c r="C37" i="6"/>
  <c r="E36" i="6"/>
  <c r="C36" i="6"/>
  <c r="E35" i="6"/>
  <c r="C35" i="6"/>
  <c r="E34" i="6"/>
  <c r="C34" i="6"/>
  <c r="E33" i="6"/>
  <c r="C33" i="6"/>
  <c r="E32" i="6"/>
  <c r="C32" i="6"/>
  <c r="E31" i="6"/>
  <c r="C31" i="6"/>
  <c r="E47" i="6"/>
  <c r="C47" i="6"/>
  <c r="E46" i="6"/>
  <c r="C46" i="6"/>
  <c r="E45" i="6"/>
  <c r="C45" i="6"/>
  <c r="E44" i="6"/>
  <c r="C44" i="6"/>
  <c r="E43" i="6"/>
  <c r="C43" i="6"/>
  <c r="E42" i="6"/>
  <c r="C42" i="6"/>
  <c r="E41" i="6"/>
  <c r="C41" i="6"/>
  <c r="E40" i="6"/>
  <c r="C40" i="6"/>
  <c r="E29" i="6"/>
  <c r="C29" i="6"/>
  <c r="E28" i="6"/>
  <c r="C28" i="6"/>
  <c r="E27" i="6"/>
  <c r="C27" i="6"/>
  <c r="E26" i="6"/>
  <c r="C26" i="6"/>
  <c r="E25" i="6"/>
  <c r="C25" i="6"/>
  <c r="E24" i="6"/>
  <c r="C24" i="6"/>
  <c r="E23" i="6"/>
  <c r="C23" i="6"/>
  <c r="E22" i="6"/>
  <c r="C22" i="6"/>
  <c r="E20" i="6"/>
  <c r="C20" i="6"/>
  <c r="E19" i="6"/>
  <c r="C19" i="6"/>
  <c r="E18" i="6"/>
  <c r="C18" i="6"/>
  <c r="E17" i="6"/>
  <c r="C17" i="6"/>
  <c r="E16" i="6"/>
  <c r="C16" i="6"/>
  <c r="E15" i="6"/>
  <c r="C15" i="6"/>
  <c r="E14" i="6"/>
  <c r="C14" i="6"/>
  <c r="E13" i="6"/>
  <c r="C13" i="6"/>
  <c r="E11" i="6"/>
  <c r="C11" i="6"/>
  <c r="E10" i="6"/>
  <c r="C10" i="6"/>
  <c r="E9" i="6"/>
  <c r="C9" i="6"/>
  <c r="E8" i="6"/>
  <c r="C8" i="6"/>
  <c r="E7" i="6"/>
  <c r="C7" i="6"/>
  <c r="E6" i="6"/>
  <c r="C6" i="6"/>
  <c r="E5" i="6"/>
  <c r="C5" i="6"/>
  <c r="E4" i="6"/>
  <c r="C4" i="6"/>
  <c r="E29" i="5"/>
  <c r="C29" i="5"/>
  <c r="E28" i="5"/>
  <c r="C28" i="5"/>
  <c r="E27" i="5"/>
  <c r="C27" i="5"/>
  <c r="E26" i="5"/>
  <c r="C26" i="5"/>
  <c r="E25" i="5"/>
  <c r="C25" i="5"/>
  <c r="E24" i="5"/>
  <c r="C24" i="5"/>
  <c r="E23" i="5"/>
  <c r="C23" i="5"/>
  <c r="E22" i="5"/>
  <c r="C22" i="5"/>
  <c r="E38" i="5"/>
  <c r="E37" i="5"/>
  <c r="E36" i="5"/>
  <c r="E35" i="5"/>
  <c r="E34" i="5"/>
  <c r="E33" i="5"/>
  <c r="E32" i="5"/>
  <c r="E31" i="5"/>
  <c r="C32" i="5"/>
  <c r="C33" i="5"/>
  <c r="C34" i="5"/>
  <c r="C35" i="5"/>
  <c r="C36" i="5"/>
  <c r="C37" i="5"/>
  <c r="C38" i="5"/>
  <c r="C31" i="5"/>
  <c r="E14" i="5"/>
  <c r="E15" i="5"/>
  <c r="E16" i="5"/>
  <c r="E17" i="5"/>
  <c r="E18" i="5"/>
  <c r="E19" i="5"/>
  <c r="E20" i="5"/>
  <c r="C14" i="5"/>
  <c r="C15" i="5"/>
  <c r="C16" i="5"/>
  <c r="C17" i="5"/>
  <c r="C18" i="5"/>
  <c r="C19" i="5"/>
  <c r="C20" i="5"/>
  <c r="C13" i="5"/>
  <c r="E11" i="5"/>
  <c r="C11" i="5"/>
  <c r="C8" i="5"/>
  <c r="C9" i="5"/>
  <c r="C10" i="5"/>
  <c r="C5" i="5"/>
  <c r="C6" i="5"/>
  <c r="C7" i="5"/>
  <c r="C4" i="5"/>
  <c r="E13" i="5"/>
  <c r="E10" i="5"/>
  <c r="E9" i="5"/>
  <c r="E8" i="5"/>
  <c r="E7" i="5"/>
  <c r="E6" i="5"/>
  <c r="E5" i="5"/>
  <c r="E4" i="5"/>
</calcChain>
</file>

<file path=xl/sharedStrings.xml><?xml version="1.0" encoding="utf-8"?>
<sst xmlns="http://schemas.openxmlformats.org/spreadsheetml/2006/main" count="224" uniqueCount="32">
  <si>
    <t>Gear til MAN 12V175 D</t>
  </si>
  <si>
    <t>Power, kW</t>
  </si>
  <si>
    <t>Engine RPM</t>
  </si>
  <si>
    <t>Power faktor</t>
  </si>
  <si>
    <t>Reduction ratio</t>
  </si>
  <si>
    <t>Propeller speed, RPM</t>
  </si>
  <si>
    <t>Prop diameter, mm</t>
  </si>
  <si>
    <t>Gear type</t>
  </si>
  <si>
    <t>Gear weight, kg</t>
  </si>
  <si>
    <t>Hybrid Gear</t>
  </si>
  <si>
    <t>Gear weight</t>
  </si>
  <si>
    <r>
      <rPr>
        <sz val="9.5"/>
        <rFont val="Calibri"/>
        <family val="2"/>
      </rPr>
      <t>450HS</t>
    </r>
  </si>
  <si>
    <t>Type45HS/OD</t>
  </si>
  <si>
    <r>
      <rPr>
        <sz val="9.5"/>
        <rFont val="Calibri"/>
        <family val="2"/>
      </rPr>
      <t>500HS</t>
    </r>
  </si>
  <si>
    <t>Type50HS/OD</t>
  </si>
  <si>
    <r>
      <rPr>
        <sz val="9.5"/>
        <rFont val="Calibri"/>
        <family val="2"/>
      </rPr>
      <t>500-2HS</t>
    </r>
  </si>
  <si>
    <t>Type50-2HS/OD</t>
  </si>
  <si>
    <r>
      <rPr>
        <sz val="9.5"/>
        <rFont val="Calibri"/>
        <family val="2"/>
      </rPr>
      <t>580HS</t>
    </r>
  </si>
  <si>
    <t>Type60HS/OD</t>
  </si>
  <si>
    <t>Gearene kan klasses i BV til denne effekt, uden is.</t>
  </si>
  <si>
    <t>Gear til MAN 16V175 D</t>
  </si>
  <si>
    <t>Std. Gear type</t>
  </si>
  <si>
    <t>500 HS/OD</t>
  </si>
  <si>
    <t>580HS/OD</t>
  </si>
  <si>
    <t>580 HS/OD</t>
  </si>
  <si>
    <t>650 HS/OD</t>
  </si>
  <si>
    <t>Gear til MAN 20V175 D</t>
  </si>
  <si>
    <t>Prop diameter</t>
  </si>
  <si>
    <t>Geartype</t>
  </si>
  <si>
    <t>Weight, kg</t>
  </si>
  <si>
    <t>Type70HS/OD</t>
  </si>
  <si>
    <t>Gearene kan klasses til denne effekt i BV, uden 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</si>
</sst>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8"/>
      <name val="Calibri"/>
      <family val="2"/>
      <scheme val="minor"/>
    </font>
    <font>
      <sz val="9.5"/>
      <name val="Calibri"/>
      <family val="2"/>
    </font>
    <font>
      <sz val="9.5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3" fontId="0" fillId="0" borderId="0" xfId="0" applyNumberFormat="1"/>
    <xf numFmtId="0" fontId="1" fillId="0" borderId="0" xfId="0" applyFont="1"/>
    <xf numFmtId="0" fontId="0" fillId="0" borderId="1" xfId="0" applyBorder="1" applyAlignment="1">
      <alignment horizontal="left" wrapText="1"/>
    </xf>
    <xf numFmtId="1" fontId="6" fillId="0" borderId="0" xfId="0" applyNumberFormat="1" applyFont="1" applyAlignment="1">
      <alignment horizontal="center" vertical="top" shrinkToFit="1"/>
    </xf>
    <xf numFmtId="2" fontId="6" fillId="0" borderId="0" xfId="0" applyNumberFormat="1" applyFont="1" applyAlignment="1">
      <alignment vertical="top" shrinkToFit="1"/>
    </xf>
    <xf numFmtId="2" fontId="6" fillId="0" borderId="0" xfId="0" applyNumberFormat="1" applyFont="1" applyAlignment="1">
      <alignment horizontal="center" vertical="top" shrinkToFi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2" fontId="6" fillId="0" borderId="0" xfId="0" applyNumberFormat="1" applyFont="1" applyAlignment="1">
      <alignment horizontal="center" vertical="top" shrinkToFi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-tema">
  <a:themeElements>
    <a:clrScheme name="Gråtoneskala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2B810-9624-4BE7-B944-D0C2F47196F0}">
  <sheetPr>
    <pageSetUpPr fitToPage="1"/>
  </sheetPr>
  <dimension ref="A1:L28"/>
  <sheetViews>
    <sheetView view="pageBreakPreview" zoomScale="60" zoomScaleNormal="100" workbookViewId="0">
      <selection activeCell="E45" sqref="E45"/>
    </sheetView>
  </sheetViews>
  <sheetFormatPr defaultRowHeight="14.45"/>
  <cols>
    <col min="1" max="1" width="18" bestFit="1" customWidth="1"/>
    <col min="2" max="2" width="11.42578125" bestFit="1" customWidth="1"/>
    <col min="3" max="3" width="12.42578125" bestFit="1" customWidth="1"/>
    <col min="4" max="4" width="14.7109375" bestFit="1" customWidth="1"/>
    <col min="5" max="5" width="20.42578125" bestFit="1" customWidth="1"/>
    <col min="6" max="6" width="18.42578125" bestFit="1" customWidth="1"/>
    <col min="7" max="7" width="20.42578125" bestFit="1" customWidth="1"/>
    <col min="8" max="8" width="18.42578125" bestFit="1" customWidth="1"/>
    <col min="9" max="9" width="18.28515625" customWidth="1"/>
    <col min="10" max="10" width="11.42578125" bestFit="1" customWidth="1"/>
    <col min="11" max="11" width="11.7109375" bestFit="1" customWidth="1"/>
  </cols>
  <sheetData>
    <row r="1" spans="1:12">
      <c r="A1" s="8" t="s">
        <v>0</v>
      </c>
    </row>
    <row r="2" spans="1:12">
      <c r="A2" s="8"/>
    </row>
    <row r="3" spans="1:1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t="s">
        <v>10</v>
      </c>
      <c r="L3" s="9"/>
    </row>
    <row r="4" spans="1:12">
      <c r="A4" s="10">
        <v>1740</v>
      </c>
      <c r="B4" s="10">
        <v>1800</v>
      </c>
      <c r="C4" s="11">
        <v>0.97</v>
      </c>
      <c r="D4" s="12">
        <v>2.04</v>
      </c>
      <c r="E4" s="10">
        <f>B4/D4</f>
        <v>882.35294117647061</v>
      </c>
      <c r="F4" s="10">
        <v>1250</v>
      </c>
      <c r="G4" s="13" t="s">
        <v>11</v>
      </c>
      <c r="H4" s="10">
        <v>2400</v>
      </c>
      <c r="I4" t="s">
        <v>12</v>
      </c>
      <c r="J4" s="10">
        <v>2400</v>
      </c>
      <c r="K4" s="16"/>
      <c r="L4" s="16"/>
    </row>
    <row r="5" spans="1:12">
      <c r="A5" s="10">
        <v>1740</v>
      </c>
      <c r="B5" s="10">
        <v>1800</v>
      </c>
      <c r="C5" s="11">
        <v>0.97</v>
      </c>
      <c r="D5" s="12">
        <v>2.56</v>
      </c>
      <c r="E5" s="10">
        <f t="shared" ref="E5:E26" si="0">B5/D5</f>
        <v>703.125</v>
      </c>
      <c r="F5" s="10">
        <v>1350</v>
      </c>
      <c r="G5" s="13" t="s">
        <v>11</v>
      </c>
      <c r="H5" s="10">
        <v>2400</v>
      </c>
      <c r="I5" t="s">
        <v>12</v>
      </c>
      <c r="J5" s="10">
        <v>2400</v>
      </c>
      <c r="K5" s="16"/>
      <c r="L5" s="16"/>
    </row>
    <row r="6" spans="1:12">
      <c r="A6" s="10">
        <v>1740</v>
      </c>
      <c r="B6" s="10">
        <v>1800</v>
      </c>
      <c r="C6" s="11">
        <v>0.97</v>
      </c>
      <c r="D6" s="12">
        <v>2.9</v>
      </c>
      <c r="E6" s="10">
        <f t="shared" si="0"/>
        <v>620.68965517241384</v>
      </c>
      <c r="F6" s="10">
        <v>1450</v>
      </c>
      <c r="G6" s="13" t="s">
        <v>11</v>
      </c>
      <c r="H6" s="10">
        <v>2400</v>
      </c>
      <c r="I6" t="s">
        <v>12</v>
      </c>
      <c r="J6" s="10">
        <v>2400</v>
      </c>
      <c r="K6" s="16"/>
      <c r="L6" s="16"/>
    </row>
    <row r="7" spans="1:12">
      <c r="A7" s="10">
        <v>1740</v>
      </c>
      <c r="B7" s="10">
        <v>1800</v>
      </c>
      <c r="C7" s="11">
        <v>0.97</v>
      </c>
      <c r="D7" s="12">
        <v>3.44</v>
      </c>
      <c r="E7" s="10">
        <f t="shared" si="0"/>
        <v>523.25581395348843</v>
      </c>
      <c r="F7" s="10">
        <v>1600</v>
      </c>
      <c r="G7" s="13" t="s">
        <v>11</v>
      </c>
      <c r="H7" s="10">
        <v>2400</v>
      </c>
      <c r="I7" t="s">
        <v>12</v>
      </c>
      <c r="J7" s="10">
        <v>2400</v>
      </c>
      <c r="K7" s="16"/>
      <c r="L7" s="16"/>
    </row>
    <row r="8" spans="1:12">
      <c r="A8" s="10">
        <v>1740</v>
      </c>
      <c r="B8" s="10">
        <v>1800</v>
      </c>
      <c r="C8" s="11">
        <v>0.97</v>
      </c>
      <c r="D8" s="12">
        <v>4</v>
      </c>
      <c r="E8" s="10">
        <f t="shared" si="0"/>
        <v>450</v>
      </c>
      <c r="F8" s="10">
        <v>1750</v>
      </c>
      <c r="G8" s="13" t="s">
        <v>11</v>
      </c>
      <c r="H8" s="10">
        <v>2400</v>
      </c>
      <c r="I8" t="s">
        <v>12</v>
      </c>
      <c r="J8" s="10">
        <v>2400</v>
      </c>
      <c r="K8" s="16"/>
      <c r="L8" s="16"/>
    </row>
    <row r="9" spans="1:12">
      <c r="A9" s="10">
        <v>1740</v>
      </c>
      <c r="B9" s="10">
        <v>1800</v>
      </c>
      <c r="C9" s="11">
        <v>0.97</v>
      </c>
      <c r="D9" s="12">
        <v>4.5</v>
      </c>
      <c r="E9" s="10">
        <f t="shared" si="0"/>
        <v>400</v>
      </c>
      <c r="F9" s="10">
        <v>1850</v>
      </c>
      <c r="G9" s="13" t="s">
        <v>11</v>
      </c>
      <c r="H9" s="10">
        <v>2400</v>
      </c>
      <c r="I9" t="s">
        <v>12</v>
      </c>
      <c r="J9" s="10">
        <v>2400</v>
      </c>
      <c r="K9" s="16"/>
      <c r="L9" s="16"/>
    </row>
    <row r="10" spans="1:12">
      <c r="A10" s="10">
        <v>1740</v>
      </c>
      <c r="B10" s="10">
        <v>1800</v>
      </c>
      <c r="C10" s="11">
        <v>0.97</v>
      </c>
      <c r="D10" s="12">
        <v>5</v>
      </c>
      <c r="E10" s="10">
        <f t="shared" si="0"/>
        <v>360</v>
      </c>
      <c r="F10" s="10">
        <v>2000</v>
      </c>
      <c r="G10" s="13" t="s">
        <v>11</v>
      </c>
      <c r="H10" s="10">
        <v>2400</v>
      </c>
      <c r="I10" t="s">
        <v>12</v>
      </c>
      <c r="J10" s="10">
        <v>2400</v>
      </c>
      <c r="K10" s="16"/>
      <c r="L10" s="16"/>
    </row>
    <row r="11" spans="1:12">
      <c r="A11" s="10">
        <v>1740</v>
      </c>
      <c r="B11" s="10">
        <v>1800</v>
      </c>
      <c r="C11" s="11">
        <v>0.97</v>
      </c>
      <c r="D11" s="12">
        <v>5.44</v>
      </c>
      <c r="E11" s="10">
        <f t="shared" si="0"/>
        <v>330.88235294117646</v>
      </c>
      <c r="F11" s="10">
        <v>2100</v>
      </c>
      <c r="G11" s="13" t="s">
        <v>13</v>
      </c>
      <c r="H11" s="10">
        <v>2400</v>
      </c>
      <c r="I11" t="s">
        <v>14</v>
      </c>
      <c r="J11" s="10">
        <v>2400</v>
      </c>
      <c r="K11" s="16"/>
      <c r="L11" s="16"/>
    </row>
    <row r="12" spans="1:12">
      <c r="A12" s="10">
        <v>1740</v>
      </c>
      <c r="B12" s="10">
        <v>1800</v>
      </c>
      <c r="C12" s="11">
        <v>0.97</v>
      </c>
      <c r="D12" s="12">
        <v>5.96</v>
      </c>
      <c r="E12" s="10">
        <f t="shared" si="0"/>
        <v>302.01342281879192</v>
      </c>
      <c r="F12" s="10">
        <v>2200</v>
      </c>
      <c r="G12" s="13" t="s">
        <v>15</v>
      </c>
      <c r="H12" s="10">
        <v>3000</v>
      </c>
      <c r="I12" t="s">
        <v>16</v>
      </c>
      <c r="J12" s="1">
        <v>3200</v>
      </c>
      <c r="K12" s="16"/>
      <c r="L12" s="16"/>
    </row>
    <row r="13" spans="1:12">
      <c r="A13" s="10">
        <v>1740</v>
      </c>
      <c r="B13" s="10">
        <v>1800</v>
      </c>
      <c r="C13" s="11">
        <v>0.97</v>
      </c>
      <c r="D13" s="12">
        <v>6.25</v>
      </c>
      <c r="E13" s="10">
        <f t="shared" si="0"/>
        <v>288</v>
      </c>
      <c r="F13" s="10">
        <v>2300</v>
      </c>
      <c r="G13" s="13" t="s">
        <v>15</v>
      </c>
      <c r="H13" s="10">
        <v>3000</v>
      </c>
      <c r="I13" t="s">
        <v>16</v>
      </c>
      <c r="J13" s="1">
        <v>3200</v>
      </c>
      <c r="K13" s="16"/>
      <c r="L13" s="16"/>
    </row>
    <row r="14" spans="1:12">
      <c r="A14" s="10">
        <v>1740</v>
      </c>
      <c r="B14" s="10">
        <v>1800</v>
      </c>
      <c r="C14" s="11">
        <v>0.97</v>
      </c>
      <c r="D14" s="12">
        <v>6.9</v>
      </c>
      <c r="E14" s="10">
        <f t="shared" si="0"/>
        <v>260.86956521739131</v>
      </c>
      <c r="F14" s="10">
        <v>2450</v>
      </c>
      <c r="G14" s="13" t="s">
        <v>15</v>
      </c>
      <c r="H14" s="10">
        <v>3000</v>
      </c>
      <c r="I14" t="s">
        <v>16</v>
      </c>
      <c r="J14" s="1">
        <v>3200</v>
      </c>
      <c r="K14" s="16"/>
      <c r="L14" s="16"/>
    </row>
    <row r="15" spans="1:12">
      <c r="A15" s="10">
        <v>1740</v>
      </c>
      <c r="B15" s="10">
        <v>1800</v>
      </c>
      <c r="C15" s="11">
        <v>0.97</v>
      </c>
      <c r="D15" s="12">
        <v>7.29</v>
      </c>
      <c r="E15" s="10">
        <f t="shared" si="0"/>
        <v>246.91358024691357</v>
      </c>
      <c r="F15" s="10">
        <v>2500</v>
      </c>
      <c r="G15" s="13" t="s">
        <v>15</v>
      </c>
      <c r="H15" s="10">
        <v>3000</v>
      </c>
      <c r="I15" t="s">
        <v>16</v>
      </c>
      <c r="J15" s="1">
        <v>3200</v>
      </c>
      <c r="K15" s="16"/>
      <c r="L15" s="16"/>
    </row>
    <row r="16" spans="1:12">
      <c r="A16" s="14"/>
      <c r="B16" s="14"/>
      <c r="C16" s="15"/>
      <c r="D16" s="14"/>
      <c r="E16" s="14"/>
      <c r="F16" s="14"/>
      <c r="G16" s="14"/>
      <c r="H16" s="14"/>
      <c r="J16" s="1"/>
      <c r="K16" s="17"/>
      <c r="L16" s="17"/>
    </row>
    <row r="17" spans="1:12">
      <c r="A17" s="10">
        <v>2220</v>
      </c>
      <c r="B17" s="10">
        <v>1900</v>
      </c>
      <c r="C17" s="11">
        <v>1.17</v>
      </c>
      <c r="D17" s="12">
        <v>2.56</v>
      </c>
      <c r="E17" s="10">
        <f t="shared" si="0"/>
        <v>742.1875</v>
      </c>
      <c r="F17" s="10">
        <v>1350</v>
      </c>
      <c r="G17" s="13" t="s">
        <v>11</v>
      </c>
      <c r="H17" s="10">
        <v>2400</v>
      </c>
      <c r="I17" t="s">
        <v>12</v>
      </c>
      <c r="J17" s="10">
        <v>2400</v>
      </c>
      <c r="K17" s="16"/>
      <c r="L17" s="16"/>
    </row>
    <row r="18" spans="1:12">
      <c r="A18" s="10">
        <v>2220</v>
      </c>
      <c r="B18" s="10">
        <v>1900</v>
      </c>
      <c r="C18" s="11">
        <v>1.17</v>
      </c>
      <c r="D18" s="12">
        <v>2.91</v>
      </c>
      <c r="E18" s="10">
        <f t="shared" si="0"/>
        <v>652.92096219931273</v>
      </c>
      <c r="F18" s="10">
        <v>1450</v>
      </c>
      <c r="G18" s="13" t="s">
        <v>11</v>
      </c>
      <c r="H18" s="10">
        <v>2400</v>
      </c>
      <c r="I18" t="s">
        <v>12</v>
      </c>
      <c r="J18" s="10">
        <v>2400</v>
      </c>
      <c r="K18" s="16"/>
      <c r="L18" s="16"/>
    </row>
    <row r="19" spans="1:12">
      <c r="A19" s="10">
        <v>2220</v>
      </c>
      <c r="B19" s="10">
        <v>1900</v>
      </c>
      <c r="C19" s="11">
        <v>1.17</v>
      </c>
      <c r="D19" s="12">
        <v>3.44</v>
      </c>
      <c r="E19" s="10">
        <f t="shared" si="0"/>
        <v>552.32558139534888</v>
      </c>
      <c r="F19" s="10">
        <v>1550</v>
      </c>
      <c r="G19" s="13" t="s">
        <v>11</v>
      </c>
      <c r="H19" s="10">
        <v>2400</v>
      </c>
      <c r="I19" t="s">
        <v>12</v>
      </c>
      <c r="J19" s="10">
        <v>2400</v>
      </c>
      <c r="K19" s="16"/>
      <c r="L19" s="16"/>
    </row>
    <row r="20" spans="1:12">
      <c r="A20" s="10">
        <v>2220</v>
      </c>
      <c r="B20" s="10">
        <v>1900</v>
      </c>
      <c r="C20" s="11">
        <v>1.17</v>
      </c>
      <c r="D20" s="12">
        <v>4</v>
      </c>
      <c r="E20" s="10">
        <f t="shared" si="0"/>
        <v>475</v>
      </c>
      <c r="F20" s="10">
        <v>1750</v>
      </c>
      <c r="G20" s="13" t="s">
        <v>11</v>
      </c>
      <c r="H20" s="10">
        <v>2400</v>
      </c>
      <c r="I20" t="s">
        <v>12</v>
      </c>
      <c r="J20" s="10">
        <v>2400</v>
      </c>
      <c r="K20" s="16"/>
      <c r="L20" s="16"/>
    </row>
    <row r="21" spans="1:12">
      <c r="A21" s="10">
        <v>2220</v>
      </c>
      <c r="B21" s="10">
        <v>1900</v>
      </c>
      <c r="C21" s="11">
        <v>1.17</v>
      </c>
      <c r="D21" s="12">
        <v>4.5</v>
      </c>
      <c r="E21" s="10">
        <f t="shared" si="0"/>
        <v>422.22222222222223</v>
      </c>
      <c r="F21" s="10">
        <v>1850</v>
      </c>
      <c r="G21" s="13" t="s">
        <v>13</v>
      </c>
      <c r="H21" s="10">
        <v>2400</v>
      </c>
      <c r="I21" t="s">
        <v>14</v>
      </c>
      <c r="J21" s="1">
        <v>3000</v>
      </c>
      <c r="K21" s="16"/>
      <c r="L21" s="16"/>
    </row>
    <row r="22" spans="1:12">
      <c r="A22" s="10">
        <v>2220</v>
      </c>
      <c r="B22" s="10">
        <v>1900</v>
      </c>
      <c r="C22" s="11">
        <v>1.17</v>
      </c>
      <c r="D22" s="12">
        <v>5</v>
      </c>
      <c r="E22" s="10">
        <f t="shared" si="0"/>
        <v>380</v>
      </c>
      <c r="F22" s="10">
        <v>2000</v>
      </c>
      <c r="G22" s="13" t="s">
        <v>13</v>
      </c>
      <c r="H22" s="10">
        <v>2400</v>
      </c>
      <c r="I22" t="s">
        <v>14</v>
      </c>
      <c r="J22" s="1">
        <v>3000</v>
      </c>
      <c r="K22" s="16"/>
      <c r="L22" s="16"/>
    </row>
    <row r="23" spans="1:12">
      <c r="A23" s="10">
        <v>2220</v>
      </c>
      <c r="B23" s="10">
        <v>1900</v>
      </c>
      <c r="C23" s="11">
        <v>1.17</v>
      </c>
      <c r="D23" s="12">
        <v>5.43</v>
      </c>
      <c r="E23" s="10">
        <f t="shared" si="0"/>
        <v>349.90791896869246</v>
      </c>
      <c r="F23" s="10">
        <v>2100</v>
      </c>
      <c r="G23" s="13" t="s">
        <v>17</v>
      </c>
      <c r="H23" s="10">
        <v>4900</v>
      </c>
      <c r="I23" t="s">
        <v>18</v>
      </c>
      <c r="J23" s="1">
        <v>5500</v>
      </c>
      <c r="K23" s="16"/>
      <c r="L23" s="16"/>
    </row>
    <row r="24" spans="1:12">
      <c r="A24" s="10">
        <v>2220</v>
      </c>
      <c r="B24" s="10">
        <v>1900</v>
      </c>
      <c r="C24" s="11">
        <v>1.17</v>
      </c>
      <c r="D24" s="12">
        <v>5.96</v>
      </c>
      <c r="E24" s="10">
        <f t="shared" si="0"/>
        <v>318.79194630872485</v>
      </c>
      <c r="F24" s="10">
        <v>2250</v>
      </c>
      <c r="G24" s="13" t="s">
        <v>17</v>
      </c>
      <c r="H24" s="10">
        <v>4900</v>
      </c>
      <c r="I24" t="s">
        <v>18</v>
      </c>
      <c r="J24" s="1">
        <v>5500</v>
      </c>
      <c r="K24" s="16"/>
      <c r="L24" s="16"/>
    </row>
    <row r="25" spans="1:12">
      <c r="A25" s="10">
        <v>2220</v>
      </c>
      <c r="B25" s="10">
        <v>1900</v>
      </c>
      <c r="C25" s="11">
        <v>1.17</v>
      </c>
      <c r="D25" s="12">
        <v>6.25</v>
      </c>
      <c r="E25" s="10">
        <f t="shared" si="0"/>
        <v>304</v>
      </c>
      <c r="F25" s="10">
        <v>2300</v>
      </c>
      <c r="G25" s="13" t="s">
        <v>17</v>
      </c>
      <c r="H25" s="10">
        <v>4900</v>
      </c>
      <c r="I25" t="s">
        <v>18</v>
      </c>
      <c r="J25" s="1">
        <v>5500</v>
      </c>
      <c r="K25" s="16"/>
      <c r="L25" s="16"/>
    </row>
    <row r="26" spans="1:12">
      <c r="A26" s="10">
        <v>2220</v>
      </c>
      <c r="B26" s="10">
        <v>1900</v>
      </c>
      <c r="C26" s="11">
        <v>1.17</v>
      </c>
      <c r="D26" s="12">
        <v>6.91</v>
      </c>
      <c r="E26" s="10">
        <f t="shared" si="0"/>
        <v>274.96382054992762</v>
      </c>
      <c r="F26" s="10">
        <v>2500</v>
      </c>
      <c r="G26" s="13" t="s">
        <v>17</v>
      </c>
      <c r="H26" s="10">
        <v>4900</v>
      </c>
      <c r="I26" t="s">
        <v>18</v>
      </c>
      <c r="J26" s="1">
        <v>5500</v>
      </c>
      <c r="K26" s="16"/>
      <c r="L26" s="16"/>
    </row>
    <row r="28" spans="1:12">
      <c r="A28" s="8" t="s">
        <v>19</v>
      </c>
      <c r="D28" s="1"/>
    </row>
  </sheetData>
  <mergeCells count="23">
    <mergeCell ref="K4:L4"/>
    <mergeCell ref="K5:L5"/>
    <mergeCell ref="K6:L6"/>
    <mergeCell ref="K7:L7"/>
    <mergeCell ref="K13:L13"/>
    <mergeCell ref="K8:L8"/>
    <mergeCell ref="K9:L9"/>
    <mergeCell ref="K10:L10"/>
    <mergeCell ref="K11:L11"/>
    <mergeCell ref="K12:L12"/>
    <mergeCell ref="K16:L16"/>
    <mergeCell ref="K17:L17"/>
    <mergeCell ref="K18:L18"/>
    <mergeCell ref="K19:L19"/>
    <mergeCell ref="K14:L14"/>
    <mergeCell ref="K15:L15"/>
    <mergeCell ref="K26:L26"/>
    <mergeCell ref="K20:L20"/>
    <mergeCell ref="K21:L21"/>
    <mergeCell ref="K22:L22"/>
    <mergeCell ref="K23:L23"/>
    <mergeCell ref="K24:L24"/>
    <mergeCell ref="K25:L25"/>
  </mergeCells>
  <pageMargins left="0.7" right="0.7" top="0.75" bottom="0.75" header="0.3" footer="0.3"/>
  <pageSetup paperSize="9" scale="79" orientation="landscape" r:id="rId1"/>
  <colBreaks count="1" manualBreakCount="1">
    <brk id="10" max="2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DB95D-243A-4DFD-9A39-2F707B6F9E2B}">
  <sheetPr>
    <pageSetUpPr fitToPage="1"/>
  </sheetPr>
  <dimension ref="A1:J61"/>
  <sheetViews>
    <sheetView view="pageBreakPreview" zoomScale="60" zoomScaleNormal="100" workbookViewId="0">
      <selection activeCell="H49" sqref="H49"/>
    </sheetView>
  </sheetViews>
  <sheetFormatPr defaultRowHeight="14.45"/>
  <cols>
    <col min="1" max="1" width="14" customWidth="1"/>
    <col min="2" max="2" width="12.42578125" bestFit="1" customWidth="1"/>
    <col min="3" max="3" width="11.7109375" bestFit="1" customWidth="1"/>
    <col min="4" max="4" width="15.7109375" customWidth="1"/>
    <col min="5" max="5" width="19.7109375" customWidth="1"/>
    <col min="6" max="6" width="18.85546875" customWidth="1"/>
    <col min="7" max="7" width="17.140625" customWidth="1"/>
    <col min="8" max="8" width="18.7109375" customWidth="1"/>
    <col min="9" max="9" width="17.140625" customWidth="1"/>
    <col min="10" max="10" width="18.7109375" customWidth="1"/>
  </cols>
  <sheetData>
    <row r="1" spans="1:10">
      <c r="A1" s="8" t="s">
        <v>20</v>
      </c>
    </row>
    <row r="3" spans="1:10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21</v>
      </c>
      <c r="H3" s="1" t="s">
        <v>10</v>
      </c>
      <c r="I3" s="1" t="s">
        <v>9</v>
      </c>
      <c r="J3" s="1" t="s">
        <v>10</v>
      </c>
    </row>
    <row r="4" spans="1:10">
      <c r="A4" s="1">
        <v>2720</v>
      </c>
      <c r="B4" s="1">
        <v>1800</v>
      </c>
      <c r="C4" s="2">
        <f>A4/B4</f>
        <v>1.5111111111111111</v>
      </c>
      <c r="D4" s="1">
        <v>3.04</v>
      </c>
      <c r="E4" s="3">
        <f t="shared" ref="E4:E11" si="0">B4/D4</f>
        <v>592.10526315789468</v>
      </c>
      <c r="F4" s="4">
        <v>1525</v>
      </c>
      <c r="G4" s="5" t="s">
        <v>22</v>
      </c>
      <c r="H4" s="5">
        <v>2400</v>
      </c>
      <c r="I4" t="s">
        <v>14</v>
      </c>
      <c r="J4" s="5">
        <v>3000</v>
      </c>
    </row>
    <row r="5" spans="1:10">
      <c r="A5" s="1">
        <v>2720</v>
      </c>
      <c r="B5" s="1">
        <v>1800</v>
      </c>
      <c r="C5" s="2">
        <f t="shared" ref="C5:C11" si="1">A5/B5</f>
        <v>1.5111111111111111</v>
      </c>
      <c r="D5" s="1">
        <v>3.63</v>
      </c>
      <c r="E5" s="3">
        <f t="shared" si="0"/>
        <v>495.86776859504135</v>
      </c>
      <c r="F5" s="4">
        <v>1675</v>
      </c>
      <c r="G5" s="5" t="s">
        <v>22</v>
      </c>
      <c r="H5" s="5">
        <v>2400</v>
      </c>
      <c r="I5" t="s">
        <v>14</v>
      </c>
      <c r="J5" s="5">
        <v>3000</v>
      </c>
    </row>
    <row r="6" spans="1:10">
      <c r="A6" s="1">
        <v>2720</v>
      </c>
      <c r="B6" s="1">
        <v>1800</v>
      </c>
      <c r="C6" s="2">
        <f t="shared" si="1"/>
        <v>1.5111111111111111</v>
      </c>
      <c r="D6" s="1">
        <v>4.1500000000000004</v>
      </c>
      <c r="E6" s="3">
        <f t="shared" si="0"/>
        <v>433.73493975903608</v>
      </c>
      <c r="F6" s="4">
        <v>1800</v>
      </c>
      <c r="G6" s="5" t="s">
        <v>22</v>
      </c>
      <c r="H6" s="5">
        <v>2400</v>
      </c>
      <c r="I6" t="s">
        <v>14</v>
      </c>
      <c r="J6" s="5">
        <v>3000</v>
      </c>
    </row>
    <row r="7" spans="1:10">
      <c r="A7" s="1">
        <v>2720</v>
      </c>
      <c r="B7" s="1">
        <v>1800</v>
      </c>
      <c r="C7" s="2">
        <f t="shared" si="1"/>
        <v>1.5111111111111111</v>
      </c>
      <c r="D7" s="1">
        <v>4.53</v>
      </c>
      <c r="E7" s="3">
        <f t="shared" si="0"/>
        <v>397.35099337748341</v>
      </c>
      <c r="F7" s="4">
        <v>1950</v>
      </c>
      <c r="G7" s="5" t="s">
        <v>23</v>
      </c>
      <c r="H7" s="5">
        <v>4900</v>
      </c>
      <c r="I7" t="s">
        <v>18</v>
      </c>
      <c r="J7" s="5">
        <v>5500</v>
      </c>
    </row>
    <row r="8" spans="1:10" s="8" customFormat="1">
      <c r="A8" s="1">
        <v>2720</v>
      </c>
      <c r="B8" s="1">
        <v>1800</v>
      </c>
      <c r="C8" s="2">
        <f t="shared" si="1"/>
        <v>1.5111111111111111</v>
      </c>
      <c r="D8" s="1">
        <v>5.0599999999999996</v>
      </c>
      <c r="E8" s="3">
        <f t="shared" si="0"/>
        <v>355.73122529644269</v>
      </c>
      <c r="F8" s="4">
        <v>2050</v>
      </c>
      <c r="G8" s="5" t="s">
        <v>23</v>
      </c>
      <c r="H8" s="5">
        <v>4900</v>
      </c>
      <c r="I8" t="s">
        <v>18</v>
      </c>
      <c r="J8" s="5">
        <v>5500</v>
      </c>
    </row>
    <row r="9" spans="1:10">
      <c r="A9" s="1">
        <v>2720</v>
      </c>
      <c r="B9" s="1">
        <v>1800</v>
      </c>
      <c r="C9" s="2">
        <f t="shared" si="1"/>
        <v>1.5111111111111111</v>
      </c>
      <c r="D9" s="1">
        <v>5.65</v>
      </c>
      <c r="E9" s="3">
        <f t="shared" si="0"/>
        <v>318.58407079646014</v>
      </c>
      <c r="F9" s="4">
        <v>2100</v>
      </c>
      <c r="G9" s="5" t="s">
        <v>24</v>
      </c>
      <c r="H9" s="5">
        <v>4900</v>
      </c>
      <c r="I9" t="s">
        <v>18</v>
      </c>
      <c r="J9" s="5">
        <v>5500</v>
      </c>
    </row>
    <row r="10" spans="1:10">
      <c r="A10" s="1">
        <v>2720</v>
      </c>
      <c r="B10" s="1">
        <v>1800</v>
      </c>
      <c r="C10" s="2">
        <f t="shared" si="1"/>
        <v>1.5111111111111111</v>
      </c>
      <c r="D10" s="5">
        <v>6.06</v>
      </c>
      <c r="E10" s="4">
        <f t="shared" si="0"/>
        <v>297.02970297029702</v>
      </c>
      <c r="F10" s="4">
        <v>2200</v>
      </c>
      <c r="G10" s="5" t="s">
        <v>24</v>
      </c>
      <c r="H10" s="5">
        <v>4900</v>
      </c>
      <c r="I10" t="s">
        <v>18</v>
      </c>
      <c r="J10" s="5">
        <v>5500</v>
      </c>
    </row>
    <row r="11" spans="1:10">
      <c r="A11" s="1">
        <v>2720</v>
      </c>
      <c r="B11" s="1">
        <v>1800</v>
      </c>
      <c r="C11" s="2">
        <f t="shared" si="1"/>
        <v>1.5111111111111111</v>
      </c>
      <c r="D11" s="1">
        <v>6.47</v>
      </c>
      <c r="E11" s="4">
        <f t="shared" si="0"/>
        <v>278.20710973724886</v>
      </c>
      <c r="F11" s="5">
        <v>2350</v>
      </c>
      <c r="G11" s="5" t="s">
        <v>25</v>
      </c>
      <c r="H11" s="5">
        <v>5500</v>
      </c>
      <c r="I11" t="s">
        <v>18</v>
      </c>
      <c r="J11" s="5">
        <v>5500</v>
      </c>
    </row>
    <row r="12" spans="1:10">
      <c r="A12" s="1"/>
      <c r="B12" s="1"/>
      <c r="C12" s="1"/>
      <c r="D12" s="1"/>
      <c r="E12" s="3"/>
      <c r="F12" s="4"/>
      <c r="G12" s="5"/>
      <c r="H12" s="5"/>
      <c r="I12" s="5"/>
      <c r="J12" s="5"/>
    </row>
    <row r="13" spans="1:10">
      <c r="A13" s="1">
        <v>2960</v>
      </c>
      <c r="B13" s="1">
        <v>1900</v>
      </c>
      <c r="C13" s="2">
        <f>A13/B13</f>
        <v>1.5578947368421052</v>
      </c>
      <c r="D13" s="1">
        <v>3.04</v>
      </c>
      <c r="E13" s="3">
        <f>B13/D13</f>
        <v>625</v>
      </c>
      <c r="F13" s="4">
        <v>1525</v>
      </c>
      <c r="G13" s="5" t="s">
        <v>22</v>
      </c>
      <c r="H13" s="5">
        <v>2400</v>
      </c>
      <c r="I13" t="s">
        <v>14</v>
      </c>
      <c r="J13" s="5">
        <v>3000</v>
      </c>
    </row>
    <row r="14" spans="1:10">
      <c r="A14" s="1">
        <v>2960</v>
      </c>
      <c r="B14" s="1">
        <v>1900</v>
      </c>
      <c r="C14" s="2">
        <f t="shared" ref="C14:C38" si="2">A14/B14</f>
        <v>1.5578947368421052</v>
      </c>
      <c r="D14" s="1">
        <v>3.63</v>
      </c>
      <c r="E14" s="3">
        <f t="shared" ref="E14:E20" si="3">B14/D14</f>
        <v>523.41597796143253</v>
      </c>
      <c r="F14" s="4">
        <v>1650</v>
      </c>
      <c r="G14" s="5" t="s">
        <v>22</v>
      </c>
      <c r="H14" s="5">
        <v>2400</v>
      </c>
      <c r="I14" t="s">
        <v>14</v>
      </c>
      <c r="J14" s="5">
        <v>3000</v>
      </c>
    </row>
    <row r="15" spans="1:10">
      <c r="A15" s="1">
        <v>2960</v>
      </c>
      <c r="B15" s="1">
        <v>1900</v>
      </c>
      <c r="C15" s="2">
        <f t="shared" si="2"/>
        <v>1.5578947368421052</v>
      </c>
      <c r="D15" s="1">
        <v>4.1500000000000004</v>
      </c>
      <c r="E15" s="3">
        <f t="shared" si="3"/>
        <v>457.8313253012048</v>
      </c>
      <c r="F15" s="4">
        <v>1775</v>
      </c>
      <c r="G15" s="5" t="s">
        <v>22</v>
      </c>
      <c r="H15" s="5">
        <v>2400</v>
      </c>
      <c r="I15" t="s">
        <v>14</v>
      </c>
      <c r="J15" s="5">
        <v>3000</v>
      </c>
    </row>
    <row r="16" spans="1:10">
      <c r="A16" s="1">
        <v>2960</v>
      </c>
      <c r="B16" s="1">
        <v>1900</v>
      </c>
      <c r="C16" s="2">
        <f t="shared" si="2"/>
        <v>1.5578947368421052</v>
      </c>
      <c r="D16" s="1">
        <v>4.53</v>
      </c>
      <c r="E16" s="3">
        <f t="shared" si="3"/>
        <v>419.42604856512139</v>
      </c>
      <c r="F16" s="4">
        <v>1900</v>
      </c>
      <c r="G16" s="5" t="s">
        <v>23</v>
      </c>
      <c r="H16" s="5">
        <v>4900</v>
      </c>
      <c r="I16" t="s">
        <v>18</v>
      </c>
      <c r="J16" s="5">
        <v>5500</v>
      </c>
    </row>
    <row r="17" spans="1:10">
      <c r="A17" s="1">
        <v>2960</v>
      </c>
      <c r="B17" s="1">
        <v>1900</v>
      </c>
      <c r="C17" s="2">
        <f t="shared" si="2"/>
        <v>1.5578947368421052</v>
      </c>
      <c r="D17" s="1">
        <v>5.0599999999999996</v>
      </c>
      <c r="E17" s="3">
        <f t="shared" si="3"/>
        <v>375.49407114624506</v>
      </c>
      <c r="F17" s="4">
        <v>2050</v>
      </c>
      <c r="G17" s="5" t="s">
        <v>23</v>
      </c>
      <c r="H17" s="5">
        <v>4900</v>
      </c>
      <c r="I17" t="s">
        <v>18</v>
      </c>
      <c r="J17" s="5">
        <v>5500</v>
      </c>
    </row>
    <row r="18" spans="1:10">
      <c r="A18" s="1">
        <v>2960</v>
      </c>
      <c r="B18" s="1">
        <v>1900</v>
      </c>
      <c r="C18" s="2">
        <f t="shared" si="2"/>
        <v>1.5578947368421052</v>
      </c>
      <c r="D18" s="1">
        <v>5.65</v>
      </c>
      <c r="E18" s="3">
        <f t="shared" si="3"/>
        <v>336.28318584070792</v>
      </c>
      <c r="F18" s="3">
        <v>2150</v>
      </c>
      <c r="G18" s="1" t="s">
        <v>24</v>
      </c>
      <c r="H18" s="1">
        <v>4900</v>
      </c>
      <c r="I18" t="s">
        <v>18</v>
      </c>
      <c r="J18" s="5">
        <v>5500</v>
      </c>
    </row>
    <row r="19" spans="1:10">
      <c r="A19" s="1">
        <v>2960</v>
      </c>
      <c r="B19" s="1">
        <v>1900</v>
      </c>
      <c r="C19" s="2">
        <f t="shared" si="2"/>
        <v>1.5578947368421052</v>
      </c>
      <c r="D19" s="5">
        <v>6.06</v>
      </c>
      <c r="E19" s="3">
        <f t="shared" si="3"/>
        <v>313.53135313531357</v>
      </c>
      <c r="F19" s="3">
        <v>2200</v>
      </c>
      <c r="G19" s="5" t="s">
        <v>24</v>
      </c>
      <c r="H19" s="5">
        <v>4900</v>
      </c>
      <c r="I19" t="s">
        <v>18</v>
      </c>
      <c r="J19" s="5">
        <v>5500</v>
      </c>
    </row>
    <row r="20" spans="1:10">
      <c r="A20" s="1">
        <v>2960</v>
      </c>
      <c r="B20" s="1">
        <v>1900</v>
      </c>
      <c r="C20" s="2">
        <f t="shared" si="2"/>
        <v>1.5578947368421052</v>
      </c>
      <c r="D20" s="1">
        <v>6.47</v>
      </c>
      <c r="E20" s="3">
        <f t="shared" si="3"/>
        <v>293.66306027820713</v>
      </c>
      <c r="F20" s="3">
        <v>2300</v>
      </c>
      <c r="G20" s="1" t="s">
        <v>25</v>
      </c>
      <c r="H20" s="1">
        <v>5500</v>
      </c>
      <c r="I20" t="s">
        <v>18</v>
      </c>
      <c r="J20" s="5">
        <v>5500</v>
      </c>
    </row>
    <row r="21" spans="1:10">
      <c r="A21" s="1"/>
      <c r="B21" s="1"/>
      <c r="C21" s="1"/>
      <c r="D21" s="1"/>
      <c r="E21" s="3"/>
      <c r="F21" s="3"/>
      <c r="G21" s="1"/>
      <c r="H21" s="6"/>
      <c r="I21" s="1"/>
      <c r="J21" s="6"/>
    </row>
    <row r="22" spans="1:10">
      <c r="A22" s="1">
        <v>2960</v>
      </c>
      <c r="B22" s="1">
        <v>1800</v>
      </c>
      <c r="C22" s="2">
        <f t="shared" ref="C22:C29" si="4">A22/B22</f>
        <v>1.6444444444444444</v>
      </c>
      <c r="D22" s="1">
        <v>3.04</v>
      </c>
      <c r="E22" s="3">
        <f>B22/D22</f>
        <v>592.10526315789468</v>
      </c>
      <c r="F22" s="4">
        <v>1550</v>
      </c>
      <c r="G22" s="5" t="s">
        <v>22</v>
      </c>
      <c r="H22" s="5">
        <v>2400</v>
      </c>
      <c r="I22" t="s">
        <v>14</v>
      </c>
      <c r="J22" s="5">
        <v>3000</v>
      </c>
    </row>
    <row r="23" spans="1:10">
      <c r="A23" s="1">
        <v>2960</v>
      </c>
      <c r="B23" s="1">
        <v>1800</v>
      </c>
      <c r="C23" s="2">
        <f t="shared" si="4"/>
        <v>1.6444444444444444</v>
      </c>
      <c r="D23" s="1">
        <v>3.63</v>
      </c>
      <c r="E23" s="3">
        <f t="shared" ref="E23:E29" si="5">B23/D23</f>
        <v>495.86776859504135</v>
      </c>
      <c r="F23" s="4">
        <v>1700</v>
      </c>
      <c r="G23" s="5" t="s">
        <v>22</v>
      </c>
      <c r="H23" s="5">
        <v>2400</v>
      </c>
      <c r="I23" t="s">
        <v>14</v>
      </c>
      <c r="J23" s="5">
        <v>3000</v>
      </c>
    </row>
    <row r="24" spans="1:10">
      <c r="A24" s="1">
        <v>2960</v>
      </c>
      <c r="B24" s="1">
        <v>1800</v>
      </c>
      <c r="C24" s="2">
        <f t="shared" si="4"/>
        <v>1.6444444444444444</v>
      </c>
      <c r="D24" s="1">
        <v>4.1500000000000004</v>
      </c>
      <c r="E24" s="3">
        <f t="shared" si="5"/>
        <v>433.73493975903608</v>
      </c>
      <c r="F24" s="4">
        <v>1850</v>
      </c>
      <c r="G24" s="5" t="s">
        <v>22</v>
      </c>
      <c r="H24" s="5">
        <v>2400</v>
      </c>
      <c r="I24" t="s">
        <v>14</v>
      </c>
      <c r="J24" s="5">
        <v>3000</v>
      </c>
    </row>
    <row r="25" spans="1:10">
      <c r="A25" s="1">
        <v>2960</v>
      </c>
      <c r="B25" s="1">
        <v>1800</v>
      </c>
      <c r="C25" s="2">
        <f t="shared" si="4"/>
        <v>1.6444444444444444</v>
      </c>
      <c r="D25" s="1">
        <v>4.53</v>
      </c>
      <c r="E25" s="3">
        <f t="shared" si="5"/>
        <v>397.35099337748341</v>
      </c>
      <c r="F25" s="4">
        <v>1975</v>
      </c>
      <c r="G25" s="5" t="s">
        <v>23</v>
      </c>
      <c r="H25" s="5">
        <v>4900</v>
      </c>
      <c r="I25" t="s">
        <v>18</v>
      </c>
      <c r="J25" s="5">
        <v>5500</v>
      </c>
    </row>
    <row r="26" spans="1:10">
      <c r="A26" s="1">
        <v>2960</v>
      </c>
      <c r="B26" s="1">
        <v>1800</v>
      </c>
      <c r="C26" s="2">
        <f t="shared" si="4"/>
        <v>1.6444444444444444</v>
      </c>
      <c r="D26" s="1">
        <v>5.0599999999999996</v>
      </c>
      <c r="E26" s="3">
        <f t="shared" si="5"/>
        <v>355.73122529644269</v>
      </c>
      <c r="F26" s="4">
        <v>2100</v>
      </c>
      <c r="G26" s="5" t="s">
        <v>23</v>
      </c>
      <c r="H26" s="5">
        <v>4900</v>
      </c>
      <c r="I26" t="s">
        <v>18</v>
      </c>
      <c r="J26" s="5">
        <v>5500</v>
      </c>
    </row>
    <row r="27" spans="1:10">
      <c r="A27" s="1">
        <v>2960</v>
      </c>
      <c r="B27" s="1">
        <v>1800</v>
      </c>
      <c r="C27" s="2">
        <f t="shared" si="4"/>
        <v>1.6444444444444444</v>
      </c>
      <c r="D27" s="1">
        <v>5.65</v>
      </c>
      <c r="E27" s="3">
        <f t="shared" si="5"/>
        <v>318.58407079646014</v>
      </c>
      <c r="F27" s="4">
        <v>2175</v>
      </c>
      <c r="G27" s="5" t="s">
        <v>24</v>
      </c>
      <c r="H27" s="5">
        <v>4900</v>
      </c>
      <c r="I27" t="s">
        <v>18</v>
      </c>
      <c r="J27" s="5">
        <v>5500</v>
      </c>
    </row>
    <row r="28" spans="1:10">
      <c r="A28" s="1">
        <v>2960</v>
      </c>
      <c r="B28" s="1">
        <v>1800</v>
      </c>
      <c r="C28" s="2">
        <f t="shared" si="4"/>
        <v>1.6444444444444444</v>
      </c>
      <c r="D28" s="5">
        <v>6.06</v>
      </c>
      <c r="E28" s="3">
        <f t="shared" si="5"/>
        <v>297.02970297029702</v>
      </c>
      <c r="F28" s="4">
        <v>2200</v>
      </c>
      <c r="G28" s="5" t="s">
        <v>24</v>
      </c>
      <c r="H28" s="5">
        <v>4900</v>
      </c>
      <c r="I28" t="s">
        <v>18</v>
      </c>
      <c r="J28" s="5">
        <v>5500</v>
      </c>
    </row>
    <row r="29" spans="1:10">
      <c r="A29" s="1">
        <v>2960</v>
      </c>
      <c r="B29" s="1">
        <v>1800</v>
      </c>
      <c r="C29" s="2">
        <f t="shared" si="4"/>
        <v>1.6444444444444444</v>
      </c>
      <c r="D29" s="1">
        <v>6.47</v>
      </c>
      <c r="E29" s="3">
        <f t="shared" si="5"/>
        <v>278.20710973724886</v>
      </c>
      <c r="F29" s="4">
        <v>2350</v>
      </c>
      <c r="G29" s="5" t="s">
        <v>25</v>
      </c>
      <c r="H29" s="5">
        <v>5500</v>
      </c>
      <c r="I29" t="s">
        <v>18</v>
      </c>
      <c r="J29" s="5">
        <v>5500</v>
      </c>
    </row>
    <row r="30" spans="1:10">
      <c r="A30" s="1"/>
      <c r="B30" s="1"/>
      <c r="C30" s="1"/>
      <c r="D30" s="1"/>
      <c r="E30" s="3"/>
      <c r="F30" s="4"/>
      <c r="G30" s="5"/>
      <c r="H30" s="5"/>
      <c r="I30" s="5"/>
      <c r="J30" s="5"/>
    </row>
    <row r="31" spans="1:10">
      <c r="A31" s="1">
        <v>3200</v>
      </c>
      <c r="B31" s="1">
        <v>2000</v>
      </c>
      <c r="C31" s="2">
        <f t="shared" si="2"/>
        <v>1.6</v>
      </c>
      <c r="D31" s="1">
        <v>3.04</v>
      </c>
      <c r="E31" s="3">
        <f>B31/D31</f>
        <v>657.8947368421052</v>
      </c>
      <c r="F31" s="4">
        <v>1500</v>
      </c>
      <c r="G31" s="5" t="s">
        <v>22</v>
      </c>
      <c r="H31" s="5">
        <v>2400</v>
      </c>
      <c r="I31" t="s">
        <v>14</v>
      </c>
      <c r="J31" s="5">
        <v>3000</v>
      </c>
    </row>
    <row r="32" spans="1:10">
      <c r="A32" s="1">
        <v>3200</v>
      </c>
      <c r="B32" s="1">
        <v>2000</v>
      </c>
      <c r="C32" s="2">
        <f t="shared" si="2"/>
        <v>1.6</v>
      </c>
      <c r="D32" s="1">
        <v>3.63</v>
      </c>
      <c r="E32" s="3">
        <f t="shared" ref="E32:E38" si="6">B32/D32</f>
        <v>550.96418732782365</v>
      </c>
      <c r="F32" s="4">
        <v>1625</v>
      </c>
      <c r="G32" s="5" t="s">
        <v>22</v>
      </c>
      <c r="H32" s="5">
        <v>2400</v>
      </c>
      <c r="I32" t="s">
        <v>14</v>
      </c>
      <c r="J32" s="5">
        <v>3000</v>
      </c>
    </row>
    <row r="33" spans="1:10">
      <c r="A33" s="1">
        <v>3200</v>
      </c>
      <c r="B33" s="1">
        <v>2000</v>
      </c>
      <c r="C33" s="2">
        <f t="shared" si="2"/>
        <v>1.6</v>
      </c>
      <c r="D33" s="1">
        <v>4.1500000000000004</v>
      </c>
      <c r="E33" s="3">
        <f t="shared" si="6"/>
        <v>481.92771084337346</v>
      </c>
      <c r="F33" s="4">
        <v>1750</v>
      </c>
      <c r="G33" s="5" t="s">
        <v>22</v>
      </c>
      <c r="H33" s="5">
        <v>2400</v>
      </c>
      <c r="I33" t="s">
        <v>14</v>
      </c>
      <c r="J33" s="5">
        <v>3000</v>
      </c>
    </row>
    <row r="34" spans="1:10">
      <c r="A34" s="1">
        <v>3200</v>
      </c>
      <c r="B34" s="1">
        <v>2000</v>
      </c>
      <c r="C34" s="2">
        <f t="shared" si="2"/>
        <v>1.6</v>
      </c>
      <c r="D34" s="1">
        <v>4.53</v>
      </c>
      <c r="E34" s="3">
        <f t="shared" si="6"/>
        <v>441.50110375275938</v>
      </c>
      <c r="F34" s="4">
        <v>1875</v>
      </c>
      <c r="G34" s="5" t="s">
        <v>23</v>
      </c>
      <c r="H34" s="5">
        <v>4900</v>
      </c>
      <c r="I34" t="s">
        <v>18</v>
      </c>
      <c r="J34" s="1">
        <v>5500</v>
      </c>
    </row>
    <row r="35" spans="1:10">
      <c r="A35" s="1">
        <v>3200</v>
      </c>
      <c r="B35" s="1">
        <v>2000</v>
      </c>
      <c r="C35" s="2">
        <f t="shared" si="2"/>
        <v>1.6</v>
      </c>
      <c r="D35" s="1">
        <v>5.0599999999999996</v>
      </c>
      <c r="E35" s="3">
        <f t="shared" si="6"/>
        <v>395.25691699604744</v>
      </c>
      <c r="F35" s="4">
        <v>2000</v>
      </c>
      <c r="G35" s="5" t="s">
        <v>23</v>
      </c>
      <c r="H35" s="5">
        <v>4900</v>
      </c>
      <c r="I35" t="s">
        <v>18</v>
      </c>
      <c r="J35" s="1">
        <v>5500</v>
      </c>
    </row>
    <row r="36" spans="1:10">
      <c r="A36" s="1">
        <v>3200</v>
      </c>
      <c r="B36" s="1">
        <v>2000</v>
      </c>
      <c r="C36" s="2">
        <f t="shared" si="2"/>
        <v>1.6</v>
      </c>
      <c r="D36" s="1">
        <v>5.65</v>
      </c>
      <c r="E36" s="3">
        <f t="shared" si="6"/>
        <v>353.98230088495575</v>
      </c>
      <c r="F36" s="3">
        <v>2125</v>
      </c>
      <c r="G36" s="1" t="s">
        <v>24</v>
      </c>
      <c r="H36" s="1">
        <v>4900</v>
      </c>
      <c r="I36" t="s">
        <v>18</v>
      </c>
      <c r="J36" s="1">
        <v>5500</v>
      </c>
    </row>
    <row r="37" spans="1:10">
      <c r="A37" s="1">
        <v>3200</v>
      </c>
      <c r="B37" s="1">
        <v>2000</v>
      </c>
      <c r="C37" s="2">
        <f t="shared" si="2"/>
        <v>1.6</v>
      </c>
      <c r="D37" s="5">
        <v>6.06</v>
      </c>
      <c r="E37" s="3">
        <f t="shared" si="6"/>
        <v>330.03300330033005</v>
      </c>
      <c r="F37" s="3">
        <v>2225</v>
      </c>
      <c r="G37" s="5" t="s">
        <v>24</v>
      </c>
      <c r="H37" s="5">
        <v>4900</v>
      </c>
      <c r="I37" t="s">
        <v>18</v>
      </c>
      <c r="J37" s="1">
        <v>5500</v>
      </c>
    </row>
    <row r="38" spans="1:10">
      <c r="A38" s="1">
        <v>3200</v>
      </c>
      <c r="B38" s="1">
        <v>2000</v>
      </c>
      <c r="C38" s="2">
        <f t="shared" si="2"/>
        <v>1.6</v>
      </c>
      <c r="D38" s="1">
        <v>6.47</v>
      </c>
      <c r="E38" s="3">
        <f t="shared" si="6"/>
        <v>309.1190108191654</v>
      </c>
      <c r="F38" s="3">
        <v>2275</v>
      </c>
      <c r="G38" s="1" t="s">
        <v>25</v>
      </c>
      <c r="H38" s="1">
        <v>5500</v>
      </c>
      <c r="I38" t="s">
        <v>18</v>
      </c>
      <c r="J38" s="1">
        <v>5500</v>
      </c>
    </row>
    <row r="39" spans="1:10">
      <c r="A39" s="8"/>
      <c r="B39" s="8"/>
      <c r="C39" s="8"/>
      <c r="D39" s="1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1"/>
    </row>
    <row r="41" spans="1:10">
      <c r="A41" s="8" t="s">
        <v>19</v>
      </c>
      <c r="D41" s="1"/>
    </row>
    <row r="42" spans="1:10">
      <c r="A42" s="8"/>
      <c r="D42" s="1"/>
    </row>
    <row r="43" spans="1:10">
      <c r="D43" s="1"/>
    </row>
    <row r="44" spans="1:10">
      <c r="A44" s="8"/>
      <c r="D44" s="1"/>
    </row>
    <row r="45" spans="1:10">
      <c r="A45" s="8"/>
      <c r="D45" s="1"/>
    </row>
    <row r="46" spans="1:10">
      <c r="A46" s="8"/>
      <c r="D46" s="5"/>
    </row>
    <row r="47" spans="1:10">
      <c r="A47" s="8"/>
      <c r="D47" s="1"/>
    </row>
    <row r="48" spans="1:10">
      <c r="A48" s="8"/>
    </row>
    <row r="51" spans="1:1">
      <c r="A51" s="8"/>
    </row>
    <row r="54" spans="1:1">
      <c r="A54" s="8"/>
    </row>
    <row r="57" spans="1:1">
      <c r="A57" s="8"/>
    </row>
    <row r="59" spans="1:1">
      <c r="A59" s="8"/>
    </row>
    <row r="61" spans="1:1">
      <c r="A61" s="8"/>
    </row>
  </sheetData>
  <phoneticPr fontId="4" type="noConversion"/>
  <pageMargins left="0" right="0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BBB44-44C1-4046-8333-3DF6604BAA63}">
  <sheetPr>
    <pageSetUpPr fitToPage="1"/>
  </sheetPr>
  <dimension ref="A1:J70"/>
  <sheetViews>
    <sheetView tabSelected="1" view="pageBreakPreview" zoomScale="60" zoomScaleNormal="100" workbookViewId="0"/>
  </sheetViews>
  <sheetFormatPr defaultRowHeight="14.45"/>
  <cols>
    <col min="1" max="1" width="16.85546875" customWidth="1"/>
    <col min="2" max="2" width="12.42578125" bestFit="1" customWidth="1"/>
    <col min="3" max="3" width="11.7109375" bestFit="1" customWidth="1"/>
    <col min="4" max="4" width="15.7109375" customWidth="1"/>
    <col min="5" max="5" width="18.85546875" customWidth="1"/>
    <col min="6" max="6" width="16.140625" customWidth="1"/>
    <col min="7" max="7" width="13.85546875" customWidth="1"/>
    <col min="8" max="8" width="13" customWidth="1"/>
    <col min="9" max="9" width="16" customWidth="1"/>
    <col min="10" max="10" width="15.85546875" customWidth="1"/>
  </cols>
  <sheetData>
    <row r="1" spans="1:10">
      <c r="A1" s="8" t="s">
        <v>26</v>
      </c>
    </row>
    <row r="3" spans="1:10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27</v>
      </c>
      <c r="G3" s="1" t="s">
        <v>28</v>
      </c>
      <c r="H3" s="1" t="s">
        <v>29</v>
      </c>
      <c r="I3" s="1" t="s">
        <v>9</v>
      </c>
      <c r="J3" s="1" t="s">
        <v>10</v>
      </c>
    </row>
    <row r="4" spans="1:10">
      <c r="A4" s="1">
        <v>3400</v>
      </c>
      <c r="B4" s="1">
        <v>1800</v>
      </c>
      <c r="C4" s="2">
        <f>A4/B4</f>
        <v>1.8888888888888888</v>
      </c>
      <c r="D4" s="1">
        <v>3.04</v>
      </c>
      <c r="E4" s="3">
        <f t="shared" ref="E4:E11" si="0">B4/D4</f>
        <v>592.10526315789468</v>
      </c>
      <c r="F4" s="4">
        <v>1625</v>
      </c>
      <c r="G4" s="5" t="s">
        <v>22</v>
      </c>
      <c r="H4" s="5">
        <v>2400</v>
      </c>
      <c r="I4" t="s">
        <v>14</v>
      </c>
      <c r="J4" s="5">
        <v>3000</v>
      </c>
    </row>
    <row r="5" spans="1:10">
      <c r="A5" s="1">
        <v>3400</v>
      </c>
      <c r="B5" s="1">
        <v>1800</v>
      </c>
      <c r="C5" s="2">
        <f t="shared" ref="C5:C11" si="1">A5/B5</f>
        <v>1.8888888888888888</v>
      </c>
      <c r="D5" s="1">
        <v>3.63</v>
      </c>
      <c r="E5" s="3">
        <f t="shared" si="0"/>
        <v>495.86776859504135</v>
      </c>
      <c r="F5" s="4">
        <v>1750</v>
      </c>
      <c r="G5" s="5" t="s">
        <v>22</v>
      </c>
      <c r="H5" s="5">
        <v>2400</v>
      </c>
      <c r="I5" t="s">
        <v>14</v>
      </c>
      <c r="J5" s="5">
        <v>3000</v>
      </c>
    </row>
    <row r="6" spans="1:10">
      <c r="A6" s="1">
        <v>3400</v>
      </c>
      <c r="B6" s="1">
        <v>1800</v>
      </c>
      <c r="C6" s="2">
        <f t="shared" si="1"/>
        <v>1.8888888888888888</v>
      </c>
      <c r="D6" s="1">
        <v>4.1500000000000004</v>
      </c>
      <c r="E6" s="3">
        <f t="shared" si="0"/>
        <v>433.73493975903608</v>
      </c>
      <c r="F6" s="4">
        <v>1900</v>
      </c>
      <c r="G6" s="5" t="s">
        <v>24</v>
      </c>
      <c r="H6" s="5">
        <v>4900</v>
      </c>
      <c r="I6" t="s">
        <v>18</v>
      </c>
      <c r="J6" s="5">
        <v>5500</v>
      </c>
    </row>
    <row r="7" spans="1:10">
      <c r="A7" s="1">
        <v>3400</v>
      </c>
      <c r="B7" s="1">
        <v>1800</v>
      </c>
      <c r="C7" s="2">
        <f t="shared" si="1"/>
        <v>1.8888888888888888</v>
      </c>
      <c r="D7" s="1">
        <v>4.53</v>
      </c>
      <c r="E7" s="3">
        <f t="shared" si="0"/>
        <v>397.35099337748341</v>
      </c>
      <c r="F7" s="4">
        <v>2025</v>
      </c>
      <c r="G7" s="5" t="s">
        <v>23</v>
      </c>
      <c r="H7" s="5">
        <v>4900</v>
      </c>
      <c r="I7" t="s">
        <v>18</v>
      </c>
      <c r="J7" s="5">
        <v>5500</v>
      </c>
    </row>
    <row r="8" spans="1:10" s="8" customFormat="1">
      <c r="A8" s="1">
        <v>3400</v>
      </c>
      <c r="B8" s="1">
        <v>1800</v>
      </c>
      <c r="C8" s="2">
        <f t="shared" si="1"/>
        <v>1.8888888888888888</v>
      </c>
      <c r="D8" s="1">
        <v>5.0599999999999996</v>
      </c>
      <c r="E8" s="3">
        <f t="shared" si="0"/>
        <v>355.73122529644269</v>
      </c>
      <c r="F8" s="4">
        <v>2150</v>
      </c>
      <c r="G8" s="5" t="s">
        <v>23</v>
      </c>
      <c r="H8" s="5">
        <v>4900</v>
      </c>
      <c r="I8" t="s">
        <v>18</v>
      </c>
      <c r="J8" s="5">
        <v>5500</v>
      </c>
    </row>
    <row r="9" spans="1:10">
      <c r="A9" s="1">
        <v>3400</v>
      </c>
      <c r="B9" s="1">
        <v>1800</v>
      </c>
      <c r="C9" s="2">
        <f t="shared" si="1"/>
        <v>1.8888888888888888</v>
      </c>
      <c r="D9" s="1">
        <v>5.65</v>
      </c>
      <c r="E9" s="3">
        <f t="shared" si="0"/>
        <v>318.58407079646014</v>
      </c>
      <c r="F9" s="4">
        <v>2275</v>
      </c>
      <c r="G9" s="5" t="s">
        <v>24</v>
      </c>
      <c r="H9" s="5">
        <v>4900</v>
      </c>
      <c r="I9" t="s">
        <v>18</v>
      </c>
      <c r="J9" s="5">
        <v>5500</v>
      </c>
    </row>
    <row r="10" spans="1:10">
      <c r="A10" s="1">
        <v>3400</v>
      </c>
      <c r="B10" s="1">
        <v>1800</v>
      </c>
      <c r="C10" s="2">
        <f t="shared" si="1"/>
        <v>1.8888888888888888</v>
      </c>
      <c r="D10" s="5">
        <v>6.06</v>
      </c>
      <c r="E10" s="4">
        <f t="shared" si="0"/>
        <v>297.02970297029702</v>
      </c>
      <c r="F10" s="4">
        <v>2325</v>
      </c>
      <c r="G10" s="5" t="s">
        <v>25</v>
      </c>
      <c r="H10" s="5">
        <v>5500</v>
      </c>
      <c r="I10" t="s">
        <v>18</v>
      </c>
      <c r="J10" s="5">
        <v>5500</v>
      </c>
    </row>
    <row r="11" spans="1:10">
      <c r="A11" s="1">
        <v>3400</v>
      </c>
      <c r="B11" s="1">
        <v>1800</v>
      </c>
      <c r="C11" s="2">
        <f t="shared" si="1"/>
        <v>1.8888888888888888</v>
      </c>
      <c r="D11" s="1">
        <v>6.47</v>
      </c>
      <c r="E11" s="4">
        <f t="shared" si="0"/>
        <v>278.20710973724886</v>
      </c>
      <c r="F11" s="5">
        <v>2400</v>
      </c>
      <c r="G11" s="5" t="s">
        <v>25</v>
      </c>
      <c r="H11" s="5">
        <v>5500</v>
      </c>
      <c r="I11" t="s">
        <v>18</v>
      </c>
      <c r="J11" s="5">
        <v>5500</v>
      </c>
    </row>
    <row r="12" spans="1:10">
      <c r="A12" s="1"/>
      <c r="B12" s="1"/>
      <c r="C12" s="1"/>
      <c r="D12" s="1"/>
      <c r="E12" s="3"/>
      <c r="F12" s="4"/>
      <c r="G12" s="5"/>
      <c r="H12" s="5"/>
      <c r="I12" s="5"/>
      <c r="J12" s="5"/>
    </row>
    <row r="13" spans="1:10">
      <c r="A13" s="1">
        <v>3700</v>
      </c>
      <c r="B13" s="1">
        <v>1900</v>
      </c>
      <c r="C13" s="2">
        <f>A13/B13</f>
        <v>1.9473684210526316</v>
      </c>
      <c r="D13" s="1">
        <v>3.04</v>
      </c>
      <c r="E13" s="3">
        <f>B13/D13</f>
        <v>625</v>
      </c>
      <c r="F13" s="4">
        <v>1600</v>
      </c>
      <c r="G13" s="5" t="s">
        <v>22</v>
      </c>
      <c r="H13" s="5">
        <v>2400</v>
      </c>
      <c r="I13" t="s">
        <v>14</v>
      </c>
      <c r="J13" s="5">
        <v>3000</v>
      </c>
    </row>
    <row r="14" spans="1:10">
      <c r="A14" s="1">
        <v>3700</v>
      </c>
      <c r="B14" s="1">
        <v>1900</v>
      </c>
      <c r="C14" s="2">
        <f t="shared" ref="C14:C47" si="2">A14/B14</f>
        <v>1.9473684210526316</v>
      </c>
      <c r="D14" s="1">
        <v>3.63</v>
      </c>
      <c r="E14" s="3">
        <f t="shared" ref="E14:E20" si="3">B14/D14</f>
        <v>523.41597796143253</v>
      </c>
      <c r="F14" s="4">
        <v>1750</v>
      </c>
      <c r="G14" s="5" t="s">
        <v>22</v>
      </c>
      <c r="H14" s="5">
        <v>2400</v>
      </c>
      <c r="I14" t="s">
        <v>14</v>
      </c>
      <c r="J14" s="5">
        <v>3000</v>
      </c>
    </row>
    <row r="15" spans="1:10">
      <c r="A15" s="1">
        <v>3700</v>
      </c>
      <c r="B15" s="1">
        <v>1900</v>
      </c>
      <c r="C15" s="2">
        <f t="shared" si="2"/>
        <v>1.9473684210526316</v>
      </c>
      <c r="D15" s="1">
        <v>4.1500000000000004</v>
      </c>
      <c r="E15" s="3">
        <f t="shared" si="3"/>
        <v>457.8313253012048</v>
      </c>
      <c r="F15" s="4">
        <v>1850</v>
      </c>
      <c r="G15" s="5" t="s">
        <v>24</v>
      </c>
      <c r="H15" s="5">
        <v>4900</v>
      </c>
      <c r="I15" t="s">
        <v>18</v>
      </c>
      <c r="J15" s="5">
        <v>5500</v>
      </c>
    </row>
    <row r="16" spans="1:10">
      <c r="A16" s="1">
        <v>3700</v>
      </c>
      <c r="B16" s="1">
        <v>1900</v>
      </c>
      <c r="C16" s="2">
        <f t="shared" si="2"/>
        <v>1.9473684210526316</v>
      </c>
      <c r="D16" s="1">
        <v>4.53</v>
      </c>
      <c r="E16" s="3">
        <f t="shared" si="3"/>
        <v>419.42604856512139</v>
      </c>
      <c r="F16" s="4">
        <v>2000</v>
      </c>
      <c r="G16" s="5" t="s">
        <v>23</v>
      </c>
      <c r="H16" s="5">
        <v>4900</v>
      </c>
      <c r="I16" t="s">
        <v>18</v>
      </c>
      <c r="J16" s="5">
        <v>5500</v>
      </c>
    </row>
    <row r="17" spans="1:10">
      <c r="A17" s="1">
        <v>3700</v>
      </c>
      <c r="B17" s="1">
        <v>1900</v>
      </c>
      <c r="C17" s="2">
        <f t="shared" si="2"/>
        <v>1.9473684210526316</v>
      </c>
      <c r="D17" s="1">
        <v>5.0599999999999996</v>
      </c>
      <c r="E17" s="3">
        <f t="shared" si="3"/>
        <v>375.49407114624506</v>
      </c>
      <c r="F17" s="4">
        <v>2150</v>
      </c>
      <c r="G17" s="5" t="s">
        <v>23</v>
      </c>
      <c r="H17" s="5">
        <v>4900</v>
      </c>
      <c r="I17" t="s">
        <v>18</v>
      </c>
      <c r="J17" s="5">
        <v>5500</v>
      </c>
    </row>
    <row r="18" spans="1:10">
      <c r="A18" s="1">
        <v>3700</v>
      </c>
      <c r="B18" s="1">
        <v>1900</v>
      </c>
      <c r="C18" s="2">
        <f t="shared" si="2"/>
        <v>1.9473684210526316</v>
      </c>
      <c r="D18" s="1">
        <v>5.65</v>
      </c>
      <c r="E18" s="3">
        <f t="shared" si="3"/>
        <v>336.28318584070792</v>
      </c>
      <c r="F18" s="3">
        <v>2250</v>
      </c>
      <c r="G18" s="1" t="s">
        <v>24</v>
      </c>
      <c r="H18" s="1">
        <v>4900</v>
      </c>
      <c r="I18" t="s">
        <v>18</v>
      </c>
      <c r="J18" s="5">
        <v>5500</v>
      </c>
    </row>
    <row r="19" spans="1:10">
      <c r="A19" s="1">
        <v>3700</v>
      </c>
      <c r="B19" s="1">
        <v>1900</v>
      </c>
      <c r="C19" s="2">
        <f t="shared" si="2"/>
        <v>1.9473684210526316</v>
      </c>
      <c r="D19" s="5">
        <v>6.06</v>
      </c>
      <c r="E19" s="3">
        <f t="shared" si="3"/>
        <v>313.53135313531357</v>
      </c>
      <c r="F19" s="3">
        <v>2350</v>
      </c>
      <c r="G19" s="5" t="s">
        <v>25</v>
      </c>
      <c r="H19" s="5">
        <v>5500</v>
      </c>
      <c r="I19" t="s">
        <v>18</v>
      </c>
      <c r="J19" s="5">
        <v>5500</v>
      </c>
    </row>
    <row r="20" spans="1:10">
      <c r="A20" s="1">
        <v>3700</v>
      </c>
      <c r="B20" s="1">
        <v>1900</v>
      </c>
      <c r="C20" s="2">
        <f t="shared" si="2"/>
        <v>1.9473684210526316</v>
      </c>
      <c r="D20" s="1">
        <v>6.47</v>
      </c>
      <c r="E20" s="3">
        <f t="shared" si="3"/>
        <v>293.66306027820713</v>
      </c>
      <c r="F20" s="3">
        <v>2425</v>
      </c>
      <c r="G20" s="1" t="s">
        <v>25</v>
      </c>
      <c r="H20" s="1">
        <v>5500</v>
      </c>
      <c r="I20" t="s">
        <v>18</v>
      </c>
      <c r="J20" s="5">
        <v>5500</v>
      </c>
    </row>
    <row r="21" spans="1:10">
      <c r="A21" s="1"/>
      <c r="B21" s="1"/>
      <c r="C21" s="1"/>
      <c r="D21" s="1"/>
      <c r="E21" s="3"/>
      <c r="F21" s="3"/>
      <c r="G21" s="1"/>
      <c r="H21" s="6"/>
      <c r="I21" s="1"/>
      <c r="J21" s="6"/>
    </row>
    <row r="22" spans="1:10">
      <c r="A22" s="1">
        <v>3700</v>
      </c>
      <c r="B22" s="1">
        <v>1800</v>
      </c>
      <c r="C22" s="2">
        <f t="shared" ref="C22:C29" si="4">A22/B22</f>
        <v>2.0555555555555554</v>
      </c>
      <c r="D22" s="1">
        <v>3.04</v>
      </c>
      <c r="E22" s="3">
        <f>B22/D22</f>
        <v>592.10526315789468</v>
      </c>
      <c r="F22" s="4">
        <v>1650</v>
      </c>
      <c r="G22" s="5" t="s">
        <v>22</v>
      </c>
      <c r="H22" s="5">
        <v>2400</v>
      </c>
      <c r="I22" t="s">
        <v>14</v>
      </c>
      <c r="J22" s="5">
        <v>3000</v>
      </c>
    </row>
    <row r="23" spans="1:10">
      <c r="A23" s="1">
        <v>3700</v>
      </c>
      <c r="B23" s="1">
        <v>1800</v>
      </c>
      <c r="C23" s="2">
        <f t="shared" si="4"/>
        <v>2.0555555555555554</v>
      </c>
      <c r="D23" s="1">
        <v>3.63</v>
      </c>
      <c r="E23" s="3">
        <f t="shared" ref="E23:E29" si="5">B23/D23</f>
        <v>495.86776859504135</v>
      </c>
      <c r="F23" s="4">
        <v>1775</v>
      </c>
      <c r="G23" s="5" t="s">
        <v>22</v>
      </c>
      <c r="H23" s="5">
        <v>2400</v>
      </c>
      <c r="I23" t="s">
        <v>14</v>
      </c>
      <c r="J23" s="5">
        <v>3000</v>
      </c>
    </row>
    <row r="24" spans="1:10">
      <c r="A24" s="1">
        <v>3700</v>
      </c>
      <c r="B24" s="1">
        <v>1800</v>
      </c>
      <c r="C24" s="2">
        <f t="shared" si="4"/>
        <v>2.0555555555555554</v>
      </c>
      <c r="D24" s="1">
        <v>4.1500000000000004</v>
      </c>
      <c r="E24" s="3">
        <f t="shared" si="5"/>
        <v>433.73493975903608</v>
      </c>
      <c r="F24" s="4">
        <v>1925</v>
      </c>
      <c r="G24" s="5" t="s">
        <v>24</v>
      </c>
      <c r="H24" s="5">
        <v>4900</v>
      </c>
      <c r="I24" t="s">
        <v>18</v>
      </c>
      <c r="J24" s="5">
        <v>5500</v>
      </c>
    </row>
    <row r="25" spans="1:10">
      <c r="A25" s="1">
        <v>3700</v>
      </c>
      <c r="B25" s="1">
        <v>1800</v>
      </c>
      <c r="C25" s="2">
        <f t="shared" si="4"/>
        <v>2.0555555555555554</v>
      </c>
      <c r="D25" s="1">
        <v>4.53</v>
      </c>
      <c r="E25" s="3">
        <f t="shared" si="5"/>
        <v>397.35099337748341</v>
      </c>
      <c r="F25" s="4">
        <v>2050</v>
      </c>
      <c r="G25" s="5" t="s">
        <v>23</v>
      </c>
      <c r="H25" s="5">
        <v>4900</v>
      </c>
      <c r="I25" t="s">
        <v>18</v>
      </c>
      <c r="J25" s="5">
        <v>5500</v>
      </c>
    </row>
    <row r="26" spans="1:10">
      <c r="A26" s="1">
        <v>3700</v>
      </c>
      <c r="B26" s="1">
        <v>1800</v>
      </c>
      <c r="C26" s="2">
        <f t="shared" si="4"/>
        <v>2.0555555555555554</v>
      </c>
      <c r="D26" s="1">
        <v>5.0599999999999996</v>
      </c>
      <c r="E26" s="3">
        <f t="shared" si="5"/>
        <v>355.73122529644269</v>
      </c>
      <c r="F26" s="4">
        <v>2200</v>
      </c>
      <c r="G26" s="5" t="s">
        <v>23</v>
      </c>
      <c r="H26" s="5">
        <v>4900</v>
      </c>
      <c r="I26" t="s">
        <v>18</v>
      </c>
      <c r="J26" s="5">
        <v>5500</v>
      </c>
    </row>
    <row r="27" spans="1:10">
      <c r="A27" s="1">
        <v>3700</v>
      </c>
      <c r="B27" s="1">
        <v>1800</v>
      </c>
      <c r="C27" s="2">
        <f t="shared" si="4"/>
        <v>2.0555555555555554</v>
      </c>
      <c r="D27" s="1">
        <v>5.65</v>
      </c>
      <c r="E27" s="3">
        <f t="shared" si="5"/>
        <v>318.58407079646014</v>
      </c>
      <c r="F27" s="4">
        <v>2325</v>
      </c>
      <c r="G27" s="5" t="s">
        <v>24</v>
      </c>
      <c r="H27" s="5">
        <v>4900</v>
      </c>
      <c r="I27" t="s">
        <v>18</v>
      </c>
      <c r="J27" s="5">
        <v>5500</v>
      </c>
    </row>
    <row r="28" spans="1:10">
      <c r="A28" s="1">
        <v>3700</v>
      </c>
      <c r="B28" s="1">
        <v>1800</v>
      </c>
      <c r="C28" s="2">
        <f t="shared" si="4"/>
        <v>2.0555555555555554</v>
      </c>
      <c r="D28" s="5">
        <v>6.06</v>
      </c>
      <c r="E28" s="3">
        <f t="shared" si="5"/>
        <v>297.02970297029702</v>
      </c>
      <c r="F28" s="4">
        <v>2400</v>
      </c>
      <c r="G28" s="5" t="s">
        <v>25</v>
      </c>
      <c r="H28" s="5">
        <v>5500</v>
      </c>
      <c r="I28" t="s">
        <v>18</v>
      </c>
      <c r="J28" s="5">
        <v>5500</v>
      </c>
    </row>
    <row r="29" spans="1:10">
      <c r="A29" s="1">
        <v>3700</v>
      </c>
      <c r="B29" s="1">
        <v>1800</v>
      </c>
      <c r="C29" s="2">
        <f t="shared" si="4"/>
        <v>2.0555555555555554</v>
      </c>
      <c r="D29" s="1">
        <v>6.47</v>
      </c>
      <c r="E29" s="3">
        <f t="shared" si="5"/>
        <v>278.20710973724886</v>
      </c>
      <c r="F29" s="4">
        <v>2450</v>
      </c>
      <c r="G29" s="5" t="s">
        <v>25</v>
      </c>
      <c r="H29" s="5">
        <v>5500</v>
      </c>
      <c r="I29" t="s">
        <v>30</v>
      </c>
      <c r="J29" s="5">
        <v>6800</v>
      </c>
    </row>
    <row r="30" spans="1:10">
      <c r="A30" s="1"/>
      <c r="B30" s="1"/>
      <c r="C30" s="2"/>
      <c r="D30" s="1"/>
      <c r="E30" s="3"/>
      <c r="F30" s="4"/>
      <c r="G30" s="5"/>
      <c r="H30" s="5"/>
      <c r="I30" s="5"/>
      <c r="J30" s="5"/>
    </row>
    <row r="31" spans="1:10">
      <c r="A31" s="1">
        <v>4000</v>
      </c>
      <c r="B31" s="1">
        <v>2000</v>
      </c>
      <c r="C31" s="2">
        <f t="shared" ref="C31:C38" si="6">A31/B31</f>
        <v>2</v>
      </c>
      <c r="D31" s="1">
        <v>3.04</v>
      </c>
      <c r="E31" s="3">
        <f>B31/D31</f>
        <v>657.8947368421052</v>
      </c>
      <c r="F31" s="4">
        <v>1600</v>
      </c>
      <c r="G31" s="5" t="s">
        <v>22</v>
      </c>
      <c r="H31" s="5">
        <v>2400</v>
      </c>
      <c r="I31" t="s">
        <v>14</v>
      </c>
      <c r="J31" s="5">
        <v>3000</v>
      </c>
    </row>
    <row r="32" spans="1:10">
      <c r="A32" s="1">
        <v>4000</v>
      </c>
      <c r="B32" s="1">
        <v>2000</v>
      </c>
      <c r="C32" s="2">
        <f t="shared" si="6"/>
        <v>2</v>
      </c>
      <c r="D32" s="1">
        <v>3.63</v>
      </c>
      <c r="E32" s="3">
        <f t="shared" ref="E32:E38" si="7">B32/D32</f>
        <v>550.96418732782365</v>
      </c>
      <c r="F32" s="4">
        <v>1700</v>
      </c>
      <c r="G32" s="5" t="s">
        <v>22</v>
      </c>
      <c r="H32" s="5">
        <v>2400</v>
      </c>
      <c r="I32" t="s">
        <v>14</v>
      </c>
      <c r="J32" s="5">
        <v>3000</v>
      </c>
    </row>
    <row r="33" spans="1:10">
      <c r="A33" s="1">
        <v>4000</v>
      </c>
      <c r="B33" s="1">
        <v>2000</v>
      </c>
      <c r="C33" s="2">
        <f t="shared" si="6"/>
        <v>2</v>
      </c>
      <c r="D33" s="1">
        <v>4.1500000000000004</v>
      </c>
      <c r="E33" s="3">
        <f t="shared" si="7"/>
        <v>481.92771084337346</v>
      </c>
      <c r="F33" s="4">
        <v>1850</v>
      </c>
      <c r="G33" s="5" t="s">
        <v>24</v>
      </c>
      <c r="H33" s="5">
        <v>4900</v>
      </c>
      <c r="I33" t="s">
        <v>18</v>
      </c>
      <c r="J33" s="1">
        <v>5500</v>
      </c>
    </row>
    <row r="34" spans="1:10">
      <c r="A34" s="1">
        <v>4000</v>
      </c>
      <c r="B34" s="1">
        <v>2000</v>
      </c>
      <c r="C34" s="2">
        <f t="shared" si="6"/>
        <v>2</v>
      </c>
      <c r="D34" s="1">
        <v>4.53</v>
      </c>
      <c r="E34" s="3">
        <f t="shared" si="7"/>
        <v>441.50110375275938</v>
      </c>
      <c r="F34" s="4">
        <v>1975</v>
      </c>
      <c r="G34" s="5" t="s">
        <v>23</v>
      </c>
      <c r="H34" s="5">
        <v>4900</v>
      </c>
      <c r="I34" t="s">
        <v>18</v>
      </c>
      <c r="J34" s="1">
        <v>5500</v>
      </c>
    </row>
    <row r="35" spans="1:10">
      <c r="A35" s="1">
        <v>4000</v>
      </c>
      <c r="B35" s="1">
        <v>2000</v>
      </c>
      <c r="C35" s="2">
        <f t="shared" si="6"/>
        <v>2</v>
      </c>
      <c r="D35" s="1">
        <v>5.0599999999999996</v>
      </c>
      <c r="E35" s="3">
        <f t="shared" si="7"/>
        <v>395.25691699604744</v>
      </c>
      <c r="F35" s="4">
        <v>2100</v>
      </c>
      <c r="G35" s="5" t="s">
        <v>23</v>
      </c>
      <c r="H35" s="5">
        <v>4900</v>
      </c>
      <c r="I35" t="s">
        <v>18</v>
      </c>
      <c r="J35" s="1">
        <v>5500</v>
      </c>
    </row>
    <row r="36" spans="1:10">
      <c r="A36" s="1">
        <v>4000</v>
      </c>
      <c r="B36" s="1">
        <v>2000</v>
      </c>
      <c r="C36" s="2">
        <f t="shared" si="6"/>
        <v>2</v>
      </c>
      <c r="D36" s="1">
        <v>5.65</v>
      </c>
      <c r="E36" s="3">
        <f t="shared" si="7"/>
        <v>353.98230088495575</v>
      </c>
      <c r="F36" s="3">
        <v>2200</v>
      </c>
      <c r="G36" s="1" t="s">
        <v>24</v>
      </c>
      <c r="H36" s="1">
        <v>4900</v>
      </c>
      <c r="I36" t="s">
        <v>18</v>
      </c>
      <c r="J36" s="1">
        <v>5500</v>
      </c>
    </row>
    <row r="37" spans="1:10">
      <c r="A37" s="1">
        <v>4000</v>
      </c>
      <c r="B37" s="1">
        <v>2000</v>
      </c>
      <c r="C37" s="2">
        <f t="shared" si="6"/>
        <v>2</v>
      </c>
      <c r="D37" s="5">
        <v>6.06</v>
      </c>
      <c r="E37" s="3">
        <f t="shared" si="7"/>
        <v>330.03300330033005</v>
      </c>
      <c r="F37" s="3">
        <v>2350</v>
      </c>
      <c r="G37" s="5" t="s">
        <v>25</v>
      </c>
      <c r="H37" s="5">
        <v>5500</v>
      </c>
      <c r="I37" t="s">
        <v>18</v>
      </c>
      <c r="J37" s="1">
        <v>5500</v>
      </c>
    </row>
    <row r="38" spans="1:10">
      <c r="A38" s="1">
        <v>4000</v>
      </c>
      <c r="B38" s="1">
        <v>2000</v>
      </c>
      <c r="C38" s="2">
        <f t="shared" si="6"/>
        <v>2</v>
      </c>
      <c r="D38" s="1">
        <v>6.47</v>
      </c>
      <c r="E38" s="3">
        <f t="shared" si="7"/>
        <v>309.1190108191654</v>
      </c>
      <c r="F38" s="3">
        <v>2450</v>
      </c>
      <c r="G38" s="1" t="s">
        <v>25</v>
      </c>
      <c r="H38" s="1">
        <v>5500</v>
      </c>
      <c r="I38" t="s">
        <v>30</v>
      </c>
      <c r="J38" s="1">
        <v>6800</v>
      </c>
    </row>
    <row r="39" spans="1:10">
      <c r="A39" s="1"/>
      <c r="B39" s="1"/>
      <c r="C39" s="1"/>
      <c r="D39" s="1"/>
      <c r="E39" s="3"/>
      <c r="F39" s="4"/>
      <c r="G39" s="5"/>
      <c r="H39" s="5"/>
      <c r="J39" s="7"/>
    </row>
    <row r="40" spans="1:10">
      <c r="A40" s="1">
        <v>4400</v>
      </c>
      <c r="B40" s="1">
        <v>2000</v>
      </c>
      <c r="C40" s="2">
        <f t="shared" si="2"/>
        <v>2.2000000000000002</v>
      </c>
      <c r="D40" s="1">
        <v>3.04</v>
      </c>
      <c r="E40" s="3">
        <f>B40/D40</f>
        <v>657.8947368421052</v>
      </c>
      <c r="F40" s="4">
        <v>1650</v>
      </c>
      <c r="G40" s="5" t="s">
        <v>22</v>
      </c>
      <c r="H40" s="5">
        <v>2400</v>
      </c>
      <c r="I40" t="s">
        <v>14</v>
      </c>
      <c r="J40" s="5">
        <v>3000</v>
      </c>
    </row>
    <row r="41" spans="1:10">
      <c r="A41" s="1">
        <v>4400</v>
      </c>
      <c r="B41" s="1">
        <v>2000</v>
      </c>
      <c r="C41" s="2">
        <f t="shared" si="2"/>
        <v>2.2000000000000002</v>
      </c>
      <c r="D41" s="1">
        <v>3.63</v>
      </c>
      <c r="E41" s="3">
        <f t="shared" ref="E41:E47" si="8">B41/D41</f>
        <v>550.96418732782365</v>
      </c>
      <c r="F41" s="4">
        <v>1800</v>
      </c>
      <c r="G41" s="5" t="s">
        <v>22</v>
      </c>
      <c r="H41" s="5">
        <v>2400</v>
      </c>
      <c r="I41" t="s">
        <v>14</v>
      </c>
      <c r="J41" s="5">
        <v>3000</v>
      </c>
    </row>
    <row r="42" spans="1:10">
      <c r="A42" s="1">
        <v>4400</v>
      </c>
      <c r="B42" s="1">
        <v>2000</v>
      </c>
      <c r="C42" s="2">
        <f t="shared" si="2"/>
        <v>2.2000000000000002</v>
      </c>
      <c r="D42" s="1">
        <v>4.1500000000000004</v>
      </c>
      <c r="E42" s="3">
        <f t="shared" si="8"/>
        <v>481.92771084337346</v>
      </c>
      <c r="F42" s="4">
        <v>1900</v>
      </c>
      <c r="G42" s="5" t="s">
        <v>24</v>
      </c>
      <c r="H42" s="5">
        <v>4900</v>
      </c>
      <c r="I42" t="s">
        <v>18</v>
      </c>
      <c r="J42" s="1">
        <v>5500</v>
      </c>
    </row>
    <row r="43" spans="1:10">
      <c r="A43" s="1">
        <v>4400</v>
      </c>
      <c r="B43" s="1">
        <v>2000</v>
      </c>
      <c r="C43" s="2">
        <f t="shared" si="2"/>
        <v>2.2000000000000002</v>
      </c>
      <c r="D43" s="1">
        <v>4.53</v>
      </c>
      <c r="E43" s="3">
        <f t="shared" si="8"/>
        <v>441.50110375275938</v>
      </c>
      <c r="F43" s="4">
        <v>2000</v>
      </c>
      <c r="G43" s="5" t="s">
        <v>23</v>
      </c>
      <c r="H43" s="5">
        <v>4900</v>
      </c>
      <c r="I43" t="s">
        <v>18</v>
      </c>
      <c r="J43" s="1">
        <v>5500</v>
      </c>
    </row>
    <row r="44" spans="1:10">
      <c r="A44" s="1">
        <v>4400</v>
      </c>
      <c r="B44" s="1">
        <v>2000</v>
      </c>
      <c r="C44" s="2">
        <f t="shared" si="2"/>
        <v>2.2000000000000002</v>
      </c>
      <c r="D44" s="1">
        <v>5.0599999999999996</v>
      </c>
      <c r="E44" s="3">
        <f t="shared" si="8"/>
        <v>395.25691699604744</v>
      </c>
      <c r="F44" s="4">
        <v>2200</v>
      </c>
      <c r="G44" s="5" t="s">
        <v>23</v>
      </c>
      <c r="H44" s="5">
        <v>4900</v>
      </c>
      <c r="I44" t="s">
        <v>18</v>
      </c>
      <c r="J44" s="1">
        <v>5500</v>
      </c>
    </row>
    <row r="45" spans="1:10">
      <c r="A45" s="1">
        <v>4400</v>
      </c>
      <c r="B45" s="1">
        <v>2000</v>
      </c>
      <c r="C45" s="2">
        <f t="shared" si="2"/>
        <v>2.2000000000000002</v>
      </c>
      <c r="D45" s="1">
        <v>5.65</v>
      </c>
      <c r="E45" s="3">
        <f t="shared" si="8"/>
        <v>353.98230088495575</v>
      </c>
      <c r="F45" s="3">
        <v>2250</v>
      </c>
      <c r="G45" s="1" t="s">
        <v>25</v>
      </c>
      <c r="H45" s="1">
        <v>5500</v>
      </c>
      <c r="I45" t="s">
        <v>18</v>
      </c>
      <c r="J45" s="1">
        <v>5500</v>
      </c>
    </row>
    <row r="46" spans="1:10">
      <c r="A46" s="1">
        <v>4400</v>
      </c>
      <c r="B46" s="1">
        <v>2000</v>
      </c>
      <c r="C46" s="2">
        <f t="shared" si="2"/>
        <v>2.2000000000000002</v>
      </c>
      <c r="D46" s="5">
        <v>6.06</v>
      </c>
      <c r="E46" s="3">
        <f t="shared" si="8"/>
        <v>330.03300330033005</v>
      </c>
      <c r="F46" s="3">
        <v>2400</v>
      </c>
      <c r="G46" s="5" t="s">
        <v>25</v>
      </c>
      <c r="H46" s="5">
        <v>5500</v>
      </c>
      <c r="I46" t="s">
        <v>18</v>
      </c>
      <c r="J46" s="1">
        <v>5500</v>
      </c>
    </row>
    <row r="47" spans="1:10">
      <c r="A47" s="1">
        <v>4400</v>
      </c>
      <c r="B47" s="1">
        <v>2000</v>
      </c>
      <c r="C47" s="2">
        <f t="shared" si="2"/>
        <v>2.2000000000000002</v>
      </c>
      <c r="D47" s="1">
        <v>6.47</v>
      </c>
      <c r="E47" s="3">
        <f t="shared" si="8"/>
        <v>309.1190108191654</v>
      </c>
      <c r="F47" s="3">
        <v>2500</v>
      </c>
      <c r="G47" s="1" t="s">
        <v>25</v>
      </c>
      <c r="H47" s="1">
        <v>5500</v>
      </c>
      <c r="I47" t="s">
        <v>30</v>
      </c>
      <c r="J47" s="1">
        <v>6800</v>
      </c>
    </row>
    <row r="48" spans="1:10">
      <c r="A48" s="8"/>
      <c r="B48" s="8"/>
      <c r="C48" s="8"/>
      <c r="D48" s="8"/>
      <c r="E48" s="8"/>
      <c r="F48" s="8"/>
      <c r="G48" s="8"/>
      <c r="H48" s="8"/>
    </row>
    <row r="49" spans="1:3">
      <c r="A49" s="8"/>
      <c r="B49" s="8"/>
      <c r="C49" s="8"/>
    </row>
    <row r="50" spans="1:3">
      <c r="A50" s="8" t="s">
        <v>31</v>
      </c>
    </row>
    <row r="51" spans="1:3">
      <c r="A51" s="8"/>
    </row>
    <row r="53" spans="1:3">
      <c r="A53" s="8"/>
    </row>
    <row r="54" spans="1:3">
      <c r="A54" s="8"/>
    </row>
    <row r="55" spans="1:3">
      <c r="A55" s="8"/>
    </row>
    <row r="56" spans="1:3">
      <c r="A56" s="8"/>
    </row>
    <row r="57" spans="1:3">
      <c r="A57" s="8"/>
    </row>
    <row r="60" spans="1:3">
      <c r="A60" s="8"/>
    </row>
    <row r="63" spans="1:3">
      <c r="A63" s="8"/>
    </row>
    <row r="66" spans="1:1">
      <c r="A66" s="8"/>
    </row>
    <row r="68" spans="1:1">
      <c r="A68" s="8"/>
    </row>
    <row r="70" spans="1:1">
      <c r="A70" s="8"/>
    </row>
  </sheetData>
  <pageMargins left="0" right="0" top="0.74803149606299213" bottom="0.74803149606299213" header="0.31496062992125984" footer="0.31496062992125984"/>
  <pageSetup paperSize="9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74e872c-4150-4bc6-a14f-df0a08449629" xsi:nil="true"/>
    <lcf76f155ced4ddcb4097134ff3c332f xmlns="86828682-1c79-4e9f-b9d5-5eb04f6a881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8B1862AAF7FA48AA533C10FE13EE62" ma:contentTypeVersion="13" ma:contentTypeDescription="Opret et nyt dokument." ma:contentTypeScope="" ma:versionID="760cb5c7b534719ceea5e0302ef66de4">
  <xsd:schema xmlns:xsd="http://www.w3.org/2001/XMLSchema" xmlns:xs="http://www.w3.org/2001/XMLSchema" xmlns:p="http://schemas.microsoft.com/office/2006/metadata/properties" xmlns:ns2="86828682-1c79-4e9f-b9d5-5eb04f6a881d" xmlns:ns3="774e872c-4150-4bc6-a14f-df0a08449629" targetNamespace="http://schemas.microsoft.com/office/2006/metadata/properties" ma:root="true" ma:fieldsID="e4b40e2ea53f62b36654843edc37ecef" ns2:_="" ns3:_="">
    <xsd:import namespace="86828682-1c79-4e9f-b9d5-5eb04f6a881d"/>
    <xsd:import namespace="774e872c-4150-4bc6-a14f-df0a084496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828682-1c79-4e9f-b9d5-5eb04f6a88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illedmærker" ma:readOnly="false" ma:fieldId="{5cf76f15-5ced-4ddc-b409-7134ff3c332f}" ma:taxonomyMulti="true" ma:sspId="327613cb-7bf1-45e3-b711-5f8e650a85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4e872c-4150-4bc6-a14f-df0a0844962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3849adc-5279-414e-85c6-1d38816981bf}" ma:internalName="TaxCatchAll" ma:showField="CatchAllData" ma:web="774e872c-4150-4bc6-a14f-df0a084496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7ED996-4662-4CE8-97EA-2C7752A81DAB}"/>
</file>

<file path=customXml/itemProps2.xml><?xml version="1.0" encoding="utf-8"?>
<ds:datastoreItem xmlns:ds="http://schemas.openxmlformats.org/officeDocument/2006/customXml" ds:itemID="{35767DEB-D18F-4852-B1D4-C972EF190426}"/>
</file>

<file path=customXml/itemProps3.xml><?xml version="1.0" encoding="utf-8"?>
<ds:datastoreItem xmlns:ds="http://schemas.openxmlformats.org/officeDocument/2006/customXml" ds:itemID="{C4B48B71-F7BF-4F90-B999-DAEA5AEE0C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Hanh Hedehus</dc:creator>
  <cp:keywords/>
  <dc:description/>
  <cp:lastModifiedBy>Gæstebruger</cp:lastModifiedBy>
  <cp:revision/>
  <dcterms:created xsi:type="dcterms:W3CDTF">2016-12-16T07:13:00Z</dcterms:created>
  <dcterms:modified xsi:type="dcterms:W3CDTF">2025-07-11T08:23:08Z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0x010100798B1862AAF7FA48AA533C10FE13EE62</vt:lpwstr>
  </property>
  <property fmtid="{D5CDD505-2E9C-101B-9397-08002B2CF9AE}" pid="3" name="MediaServiceImageTags">
    <vt:lpwstr/>
  </property>
</Properties>
</file>